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22812" windowHeight="9360"/>
  </bookViews>
  <sheets>
    <sheet name="Katalog - odrudy" sheetId="8" r:id="rId1"/>
    <sheet name="Katalog - obce" sheetId="10" r:id="rId2"/>
    <sheet name="Krepice" sheetId="9" r:id="rId3"/>
    <sheet name="Stoly průměr" sheetId="7" r:id="rId4"/>
    <sheet name="Data" sheetId="1" r:id="rId5"/>
    <sheet name="Vino - odrudy" sheetId="6" r:id="rId6"/>
  </sheets>
  <definedNames>
    <definedName name="_xlnm._FilterDatabase" localSheetId="4" hidden="1">Data!$A$1:$O$497</definedName>
    <definedName name="_xlnm._FilterDatabase" localSheetId="1" hidden="1">'Katalog - obce'!$A$1:$J$524</definedName>
    <definedName name="_xlnm._FilterDatabase" localSheetId="0" hidden="1">'Katalog - odrudy'!$A$1:$K$547</definedName>
    <definedName name="_xlnm._FilterDatabase" localSheetId="2" hidden="1">Krepice!$A$1:$O$124</definedName>
    <definedName name="VINA_TYP">'Vino - odrudy'!$A$2:$C$54</definedName>
  </definedNames>
  <calcPr calcId="125725"/>
  <pivotCaches>
    <pivotCache cacheId="0" r:id="rId7"/>
  </pivotCaches>
</workbook>
</file>

<file path=xl/calcChain.xml><?xml version="1.0" encoding="utf-8"?>
<calcChain xmlns="http://schemas.openxmlformats.org/spreadsheetml/2006/main">
  <c r="O64" i="9"/>
  <c r="O65"/>
  <c r="O22"/>
  <c r="O79"/>
  <c r="O119"/>
  <c r="O101"/>
  <c r="O49"/>
  <c r="O8"/>
  <c r="O45"/>
  <c r="O35"/>
  <c r="O60"/>
  <c r="O29"/>
  <c r="O67"/>
  <c r="O114"/>
  <c r="O41"/>
  <c r="O55"/>
  <c r="O122"/>
  <c r="O26"/>
  <c r="O113"/>
  <c r="O46"/>
  <c r="O85"/>
  <c r="O13"/>
  <c r="O78"/>
  <c r="O52"/>
  <c r="O17"/>
  <c r="O68"/>
  <c r="O39"/>
  <c r="O15"/>
  <c r="O91"/>
  <c r="O99"/>
  <c r="O86"/>
  <c r="O10"/>
  <c r="O34"/>
  <c r="O47"/>
  <c r="O75"/>
  <c r="O118"/>
  <c r="O107"/>
  <c r="O82"/>
  <c r="O59"/>
  <c r="O102"/>
  <c r="O66"/>
  <c r="O16"/>
  <c r="O56"/>
  <c r="O18"/>
  <c r="O54"/>
  <c r="O25"/>
  <c r="O81"/>
  <c r="O105"/>
  <c r="O96"/>
  <c r="O69"/>
  <c r="O110"/>
  <c r="O108"/>
  <c r="O42"/>
  <c r="O23"/>
  <c r="O44"/>
  <c r="O104"/>
  <c r="O74"/>
  <c r="O28"/>
  <c r="O106"/>
  <c r="O3"/>
  <c r="O2"/>
  <c r="O73"/>
  <c r="O95"/>
  <c r="O36"/>
  <c r="O11"/>
  <c r="O103"/>
  <c r="O117"/>
  <c r="O12"/>
  <c r="O21"/>
  <c r="O90"/>
  <c r="O80"/>
  <c r="O43"/>
  <c r="O72"/>
  <c r="O32"/>
  <c r="O100"/>
  <c r="O111"/>
  <c r="O53"/>
  <c r="O89"/>
  <c r="O112"/>
  <c r="O76"/>
  <c r="O121"/>
  <c r="O116"/>
  <c r="O20"/>
  <c r="O51"/>
  <c r="O120"/>
  <c r="O87"/>
  <c r="O24"/>
  <c r="O58"/>
  <c r="O61"/>
  <c r="O63"/>
  <c r="O4"/>
  <c r="O27"/>
  <c r="O38"/>
  <c r="O6"/>
  <c r="O5"/>
  <c r="O57"/>
  <c r="O84"/>
  <c r="O62"/>
  <c r="O88"/>
  <c r="O98"/>
  <c r="O115"/>
  <c r="O124"/>
  <c r="O123"/>
  <c r="O9"/>
  <c r="O83"/>
  <c r="O19"/>
  <c r="O70"/>
  <c r="O14"/>
  <c r="O30"/>
  <c r="O48"/>
  <c r="O7"/>
  <c r="O97"/>
  <c r="O31"/>
  <c r="O93"/>
  <c r="O109"/>
  <c r="O92"/>
  <c r="O77"/>
  <c r="O71"/>
  <c r="O94"/>
  <c r="O40"/>
  <c r="O37"/>
  <c r="O50"/>
  <c r="O33"/>
  <c r="O3" i="1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2"/>
</calcChain>
</file>

<file path=xl/sharedStrings.xml><?xml version="1.0" encoding="utf-8"?>
<sst xmlns="http://schemas.openxmlformats.org/spreadsheetml/2006/main" count="8929" uniqueCount="407">
  <si>
    <t>Písmeno</t>
  </si>
  <si>
    <t>Číslo</t>
  </si>
  <si>
    <t>Víno</t>
  </si>
  <si>
    <t>Název</t>
  </si>
  <si>
    <t>Přívlastek</t>
  </si>
  <si>
    <t>Poznámka</t>
  </si>
  <si>
    <t>Ročník</t>
  </si>
  <si>
    <t>Stůl</t>
  </si>
  <si>
    <t>Body</t>
  </si>
  <si>
    <t>Dodavatel</t>
  </si>
  <si>
    <t>Adresa</t>
  </si>
  <si>
    <t>Obec</t>
  </si>
  <si>
    <t>Hodnocení</t>
  </si>
  <si>
    <t>CH</t>
  </si>
  <si>
    <t>Chardonay</t>
  </si>
  <si>
    <t>-</t>
  </si>
  <si>
    <t>18,7</t>
  </si>
  <si>
    <t>Hajda F</t>
  </si>
  <si>
    <t>Blučina</t>
  </si>
  <si>
    <t>*</t>
  </si>
  <si>
    <t>Bla</t>
  </si>
  <si>
    <t>Blauburger</t>
  </si>
  <si>
    <t>kab.</t>
  </si>
  <si>
    <t>18,6</t>
  </si>
  <si>
    <t>Pa</t>
  </si>
  <si>
    <t>Pálava</t>
  </si>
  <si>
    <t>18,4</t>
  </si>
  <si>
    <t>Kopřiva Jan</t>
  </si>
  <si>
    <t>SB</t>
  </si>
  <si>
    <t>Směs bílá</t>
  </si>
  <si>
    <t>IO+MT</t>
  </si>
  <si>
    <t>Kučera Vojtěch</t>
  </si>
  <si>
    <t>So</t>
  </si>
  <si>
    <t>Solaris</t>
  </si>
  <si>
    <t>výb.</t>
  </si>
  <si>
    <t>18,8</t>
  </si>
  <si>
    <t>Sl</t>
  </si>
  <si>
    <t>Slovák</t>
  </si>
  <si>
    <t>18,2</t>
  </si>
  <si>
    <t>SČ</t>
  </si>
  <si>
    <t>Směs červená</t>
  </si>
  <si>
    <t>MP+AN</t>
  </si>
  <si>
    <t>17,9</t>
  </si>
  <si>
    <t>Sklenář Josef</t>
  </si>
  <si>
    <t>19,1</t>
  </si>
  <si>
    <t>Strouhal David</t>
  </si>
  <si>
    <t>MT</t>
  </si>
  <si>
    <t>Müller Thurgau</t>
  </si>
  <si>
    <t>RV</t>
  </si>
  <si>
    <t>Ryzlink vlašský</t>
  </si>
  <si>
    <t>18,9</t>
  </si>
  <si>
    <t>RO</t>
  </si>
  <si>
    <t>Rosé</t>
  </si>
  <si>
    <t>VAV</t>
  </si>
  <si>
    <t>VZ</t>
  </si>
  <si>
    <t>Veltlínské zelené</t>
  </si>
  <si>
    <t>18,5</t>
  </si>
  <si>
    <t>CM</t>
  </si>
  <si>
    <t>Cabernet Moravia</t>
  </si>
  <si>
    <t>Sv</t>
  </si>
  <si>
    <t>Svatovavřinecké</t>
  </si>
  <si>
    <t>Šiller Ladislav</t>
  </si>
  <si>
    <t>17,8</t>
  </si>
  <si>
    <t>Hi</t>
  </si>
  <si>
    <t>Hibernal</t>
  </si>
  <si>
    <t>p.s.</t>
  </si>
  <si>
    <t>ŠŤASTNÉ VINAŘSTVÍ</t>
  </si>
  <si>
    <t>MP</t>
  </si>
  <si>
    <t>Modrý Portugal</t>
  </si>
  <si>
    <t>VAV+ZW</t>
  </si>
  <si>
    <t>RR</t>
  </si>
  <si>
    <t>Ryzlink rýnský</t>
  </si>
  <si>
    <t>Šťastný Jiří</t>
  </si>
  <si>
    <t>Vinařství Hanuš</t>
  </si>
  <si>
    <t>ZW</t>
  </si>
  <si>
    <t>SZ</t>
  </si>
  <si>
    <t>Sylvánské zelené</t>
  </si>
  <si>
    <t>Zweigeltrebe</t>
  </si>
  <si>
    <t>Vinařství Sklep Blučina</t>
  </si>
  <si>
    <t>Pr</t>
  </si>
  <si>
    <t>Prim</t>
  </si>
  <si>
    <t>Doležal Miroslav</t>
  </si>
  <si>
    <t>Bohuslavice</t>
  </si>
  <si>
    <t>Do</t>
  </si>
  <si>
    <t>Dornfelder</t>
  </si>
  <si>
    <t>Bi</t>
  </si>
  <si>
    <t>Bianka</t>
  </si>
  <si>
    <t>DORN+FR+VAV</t>
  </si>
  <si>
    <t>JO</t>
  </si>
  <si>
    <t>Johaniter</t>
  </si>
  <si>
    <t>NG+VZ</t>
  </si>
  <si>
    <t>Koráb František, Ing.</t>
  </si>
  <si>
    <t>Boleradice</t>
  </si>
  <si>
    <t>FR</t>
  </si>
  <si>
    <t>Frankovka</t>
  </si>
  <si>
    <t>18,3</t>
  </si>
  <si>
    <t>RM</t>
  </si>
  <si>
    <t>Rulandské modré</t>
  </si>
  <si>
    <t>Majer Lubomír</t>
  </si>
  <si>
    <t>Vinařství Vystoupil</t>
  </si>
  <si>
    <t>ZW+Ner</t>
  </si>
  <si>
    <t>Sg</t>
  </si>
  <si>
    <t>Sauvignon</t>
  </si>
  <si>
    <t>17,6</t>
  </si>
  <si>
    <t>Vineart Bartoňek</t>
  </si>
  <si>
    <t>MM</t>
  </si>
  <si>
    <t>Muškát Moravský</t>
  </si>
  <si>
    <t>ČZS Borkovany</t>
  </si>
  <si>
    <t>Borkovany</t>
  </si>
  <si>
    <t>barrique</t>
  </si>
  <si>
    <t>Langr Josef</t>
  </si>
  <si>
    <t>18,1</t>
  </si>
  <si>
    <t>Dr</t>
  </si>
  <si>
    <t>Donauriesling</t>
  </si>
  <si>
    <t>Milota Patrik</t>
  </si>
  <si>
    <t>Milota Radek</t>
  </si>
  <si>
    <t>Pacas František</t>
  </si>
  <si>
    <t>Poláček Aleš</t>
  </si>
  <si>
    <t>IO</t>
  </si>
  <si>
    <t>Irsai Oliver</t>
  </si>
  <si>
    <t>Roznos Jaroslav</t>
  </si>
  <si>
    <t>Valenta Radek Mgr.</t>
  </si>
  <si>
    <t>MP+FR</t>
  </si>
  <si>
    <t>Novák Stanislav, Ing.</t>
  </si>
  <si>
    <t>Bořetice</t>
  </si>
  <si>
    <t>CHAR+RŠ</t>
  </si>
  <si>
    <t>Pilař Karel</t>
  </si>
  <si>
    <t>TČ</t>
  </si>
  <si>
    <t>Tramín červený</t>
  </si>
  <si>
    <t>Procházka Jaroslav</t>
  </si>
  <si>
    <t>Sgr</t>
  </si>
  <si>
    <t>Souvignier Gris</t>
  </si>
  <si>
    <t>Kulhánek Fr.</t>
  </si>
  <si>
    <t>Bošovice</t>
  </si>
  <si>
    <t>RU</t>
  </si>
  <si>
    <t>Ru</t>
  </si>
  <si>
    <t>Rubinet</t>
  </si>
  <si>
    <t>Kulhánkova Monika</t>
  </si>
  <si>
    <t>Sokol Juraj</t>
  </si>
  <si>
    <t>Vinařství Pelikán</t>
  </si>
  <si>
    <t>Bukovany</t>
  </si>
  <si>
    <t>RŠ</t>
  </si>
  <si>
    <t>Rulandské šedé</t>
  </si>
  <si>
    <t>Drábek Jan</t>
  </si>
  <si>
    <t>Čejkovice</t>
  </si>
  <si>
    <t>17,4</t>
  </si>
  <si>
    <t>Is</t>
  </si>
  <si>
    <t>Isabela</t>
  </si>
  <si>
    <t>Drábek Jaroslav</t>
  </si>
  <si>
    <t>Ng</t>
  </si>
  <si>
    <t>Neuburské</t>
  </si>
  <si>
    <t>17,7</t>
  </si>
  <si>
    <t>17,5</t>
  </si>
  <si>
    <t>Lupač František</t>
  </si>
  <si>
    <t>VAV-klaret</t>
  </si>
  <si>
    <t>Varmuža Zdeněk</t>
  </si>
  <si>
    <t>Al</t>
  </si>
  <si>
    <t>Alibernet</t>
  </si>
  <si>
    <t>Guldan Aleš</t>
  </si>
  <si>
    <t>Diváky</t>
  </si>
  <si>
    <t>Kuba Václav</t>
  </si>
  <si>
    <t>H. Bojanovice</t>
  </si>
  <si>
    <t>Žák Josef</t>
  </si>
  <si>
    <t>RM+MERLOT</t>
  </si>
  <si>
    <t>VZ+RV</t>
  </si>
  <si>
    <t>Gross Bohuslav MVDr.</t>
  </si>
  <si>
    <t>Hustopeče</t>
  </si>
  <si>
    <t>FR+ZW</t>
  </si>
  <si>
    <t>VZ+MT</t>
  </si>
  <si>
    <t>Kučera Josef</t>
  </si>
  <si>
    <t>NG+SG</t>
  </si>
  <si>
    <t>Kuchař Ivan</t>
  </si>
  <si>
    <t>Družstevní 6</t>
  </si>
  <si>
    <t>Melkus Jan</t>
  </si>
  <si>
    <t>Nečas Ladislav</t>
  </si>
  <si>
    <t>Nečas R</t>
  </si>
  <si>
    <t>Sůkal František</t>
  </si>
  <si>
    <t>Šváb Milan</t>
  </si>
  <si>
    <t>Böhm Rochus</t>
  </si>
  <si>
    <t>Křepice</t>
  </si>
  <si>
    <t>KER</t>
  </si>
  <si>
    <t>Kerner</t>
  </si>
  <si>
    <t>Brychta Daniel</t>
  </si>
  <si>
    <t>Brychta Miroslav</t>
  </si>
  <si>
    <t>Hlaváček Martin</t>
  </si>
  <si>
    <t>Kolek Rafael</t>
  </si>
  <si>
    <t>Koždoň Karel Ing.</t>
  </si>
  <si>
    <t>Maška Roman</t>
  </si>
  <si>
    <t>Me</t>
  </si>
  <si>
    <t>Merlot</t>
  </si>
  <si>
    <t>botrytické</t>
  </si>
  <si>
    <t>CS</t>
  </si>
  <si>
    <t>Cabernet Sauvignon</t>
  </si>
  <si>
    <t>RB</t>
  </si>
  <si>
    <t>Rulandské bílé</t>
  </si>
  <si>
    <t>Neuvedeno</t>
  </si>
  <si>
    <t>Novotný Pavel</t>
  </si>
  <si>
    <t>An</t>
  </si>
  <si>
    <t>André</t>
  </si>
  <si>
    <t>Novotný Václav, Ing.</t>
  </si>
  <si>
    <t>Papež Přemysl</t>
  </si>
  <si>
    <t>16,9</t>
  </si>
  <si>
    <t>Papež Radek</t>
  </si>
  <si>
    <t>NG+RB</t>
  </si>
  <si>
    <t>Pokorný Václav</t>
  </si>
  <si>
    <t>Procházka Zdeněk</t>
  </si>
  <si>
    <t>SAV</t>
  </si>
  <si>
    <t>Sav</t>
  </si>
  <si>
    <t>Savilon</t>
  </si>
  <si>
    <t>Procházka Zdeněk ml</t>
  </si>
  <si>
    <t>Příkazký Erik</t>
  </si>
  <si>
    <t>Rittig Ivan</t>
  </si>
  <si>
    <t>Rubešovi</t>
  </si>
  <si>
    <t>NI</t>
  </si>
  <si>
    <t>Nitra</t>
  </si>
  <si>
    <t>Stehlík Radek</t>
  </si>
  <si>
    <t>Strouhal Jan</t>
  </si>
  <si>
    <t>Strouhal Jaroslav</t>
  </si>
  <si>
    <t>Au</t>
  </si>
  <si>
    <t>Aurelius</t>
  </si>
  <si>
    <t>Strouhal Vaclav ml</t>
  </si>
  <si>
    <t>Urbánkovi</t>
  </si>
  <si>
    <t>AN</t>
  </si>
  <si>
    <t>Vintrlík Libor</t>
  </si>
  <si>
    <t>CM+CS</t>
  </si>
  <si>
    <t>Zach Tomáš</t>
  </si>
  <si>
    <t>MU</t>
  </si>
  <si>
    <t>Muscaris</t>
  </si>
  <si>
    <t>Němec Štěpán</t>
  </si>
  <si>
    <t>Kyjov</t>
  </si>
  <si>
    <t>Válka Vlastimil RNDr.</t>
  </si>
  <si>
    <t>Janoušek Marek</t>
  </si>
  <si>
    <t>Moutnice</t>
  </si>
  <si>
    <t>RV+RB+NG</t>
  </si>
  <si>
    <t>Novotný Jiří, Ing.</t>
  </si>
  <si>
    <t>Ryšavý František</t>
  </si>
  <si>
    <t>Vinařství Dohnálek</t>
  </si>
  <si>
    <t>Žáček Pavel</t>
  </si>
  <si>
    <t>Žáček Stanislav</t>
  </si>
  <si>
    <t>Jelínek - Rabovský</t>
  </si>
  <si>
    <t>Nikolčice</t>
  </si>
  <si>
    <t>Konečný - Kovář</t>
  </si>
  <si>
    <t>Lengálovi</t>
  </si>
  <si>
    <t>Mikáč Milan</t>
  </si>
  <si>
    <t>Rylich Jan</t>
  </si>
  <si>
    <t>Svoboda Ivo</t>
  </si>
  <si>
    <t>Vašíček Oldřich</t>
  </si>
  <si>
    <t>Vinařství Prchal</t>
  </si>
  <si>
    <t>Broskva Alois</t>
  </si>
  <si>
    <t>Nosislav</t>
  </si>
  <si>
    <t>Hlaváček Miroslav</t>
  </si>
  <si>
    <t>Jelínek Karel</t>
  </si>
  <si>
    <t>Laichman Rostislav</t>
  </si>
  <si>
    <t>Mrkvica Drahomír</t>
  </si>
  <si>
    <t>Rozek Kamil, Ing.</t>
  </si>
  <si>
    <t>Rýlich Bohuslav</t>
  </si>
  <si>
    <t>16,8</t>
  </si>
  <si>
    <t>Samson Luboš</t>
  </si>
  <si>
    <t>Samson Přemysl</t>
  </si>
  <si>
    <t>Svoboda Petr</t>
  </si>
  <si>
    <t>MP+SEVAR</t>
  </si>
  <si>
    <t>Vozdecký Antonín</t>
  </si>
  <si>
    <t>Böhm Libor</t>
  </si>
  <si>
    <t>Popice</t>
  </si>
  <si>
    <t>Hanák J</t>
  </si>
  <si>
    <t>Knoflíček Vojtěch</t>
  </si>
  <si>
    <t>Masař</t>
  </si>
  <si>
    <t>Novotný Radim</t>
  </si>
  <si>
    <t>Urbánek Josef a Jana</t>
  </si>
  <si>
    <t>Víno Vachala</t>
  </si>
  <si>
    <t>VINIUM PREDMOSTENSIS</t>
  </si>
  <si>
    <t>Přerov</t>
  </si>
  <si>
    <t>Dě</t>
  </si>
  <si>
    <t>Děvín</t>
  </si>
  <si>
    <t>Boček Jan</t>
  </si>
  <si>
    <t>Přibice</t>
  </si>
  <si>
    <t>Cibulka Lukáš</t>
  </si>
  <si>
    <t>Duda Josef</t>
  </si>
  <si>
    <t>Rujzl Štěpán</t>
  </si>
  <si>
    <t>Šopf St.</t>
  </si>
  <si>
    <t>SA</t>
  </si>
  <si>
    <t>Sa</t>
  </si>
  <si>
    <t>Saphira</t>
  </si>
  <si>
    <t>Špaček Vlastimil</t>
  </si>
  <si>
    <t>Valášek Václav</t>
  </si>
  <si>
    <t>Vybíral Jan</t>
  </si>
  <si>
    <t>Coufal Vlastimil</t>
  </si>
  <si>
    <t>Skalka</t>
  </si>
  <si>
    <t>Kozlík Stanislav</t>
  </si>
  <si>
    <t>Pavličík Miloslav Ing.</t>
  </si>
  <si>
    <t>Zelinka R+M</t>
  </si>
  <si>
    <t>Heger Václav</t>
  </si>
  <si>
    <t>Starovice</t>
  </si>
  <si>
    <t>Nedbálek Roman</t>
  </si>
  <si>
    <t>Novotný Vlastimil</t>
  </si>
  <si>
    <t>Pokorný  Václav</t>
  </si>
  <si>
    <t>Strouhal Martin</t>
  </si>
  <si>
    <t>Ne</t>
  </si>
  <si>
    <t>Neronet</t>
  </si>
  <si>
    <t>Javůrek Miroslav MVDr.</t>
  </si>
  <si>
    <t>Šakvice</t>
  </si>
  <si>
    <t>Kosmačka Zdeněk</t>
  </si>
  <si>
    <t>Vinařství Kurc</t>
  </si>
  <si>
    <t>Klein Jan</t>
  </si>
  <si>
    <t>Šitbořice</t>
  </si>
  <si>
    <t>Konečný Zdeněk</t>
  </si>
  <si>
    <t>Lengál Karel</t>
  </si>
  <si>
    <t>Svoboda Tomáš</t>
  </si>
  <si>
    <t>Šabata Martin</t>
  </si>
  <si>
    <t>Tomancovi Jiří+Fr.</t>
  </si>
  <si>
    <t>Vokál Daniel</t>
  </si>
  <si>
    <t>Vozdecký Tomáš</t>
  </si>
  <si>
    <t>Bártl Vít</t>
  </si>
  <si>
    <t>Uherčice</t>
  </si>
  <si>
    <t>Furch Bohuslav</t>
  </si>
  <si>
    <t>CC</t>
  </si>
  <si>
    <t>Cabernet Cortis</t>
  </si>
  <si>
    <t>HORDEUM</t>
  </si>
  <si>
    <t>Křivinka Marek</t>
  </si>
  <si>
    <t>MM+MT</t>
  </si>
  <si>
    <t>Předešlý Libor</t>
  </si>
  <si>
    <t>Rohrer Ladislav</t>
  </si>
  <si>
    <t>Rotter Pavel</t>
  </si>
  <si>
    <t>Smetana Jaroslav</t>
  </si>
  <si>
    <t>Smetana Vlastimil</t>
  </si>
  <si>
    <t>Tichý Václav</t>
  </si>
  <si>
    <t>Eliášová Anna</t>
  </si>
  <si>
    <t>Újezd u Brna</t>
  </si>
  <si>
    <t>Grepl Milan</t>
  </si>
  <si>
    <t>Havlátovi F+V</t>
  </si>
  <si>
    <t>Kroupa Marek</t>
  </si>
  <si>
    <t>Kyselka Václav</t>
  </si>
  <si>
    <t>Menoušek Z.</t>
  </si>
  <si>
    <t>Pěček Jan Bc. Ing. PhD</t>
  </si>
  <si>
    <t>19,2</t>
  </si>
  <si>
    <t>Sedláček Karel</t>
  </si>
  <si>
    <t>17,3</t>
  </si>
  <si>
    <t>Suchomel Oldřich</t>
  </si>
  <si>
    <t>Šiftovi R+M</t>
  </si>
  <si>
    <t>Váša Radoslav</t>
  </si>
  <si>
    <t>Andrle Roman</t>
  </si>
  <si>
    <t>V. Němčice</t>
  </si>
  <si>
    <t>Bažant David</t>
  </si>
  <si>
    <t>Brychta Radek</t>
  </si>
  <si>
    <t>Fojtík Petr, Ing.</t>
  </si>
  <si>
    <t>Helma Luděk</t>
  </si>
  <si>
    <t>Horák Milan</t>
  </si>
  <si>
    <t>Kosina David</t>
  </si>
  <si>
    <t>Kučerka Petr</t>
  </si>
  <si>
    <t>Mrkvica Milan</t>
  </si>
  <si>
    <t>Mrkvica Miroslav</t>
  </si>
  <si>
    <t>Nečas Radek</t>
  </si>
  <si>
    <t>Novotný Milan Ing.</t>
  </si>
  <si>
    <t>Richter Jaromír</t>
  </si>
  <si>
    <t>CM+FR</t>
  </si>
  <si>
    <t>Růžička Václav</t>
  </si>
  <si>
    <t>Skupý Jaroslav</t>
  </si>
  <si>
    <t>Šabata Miloš</t>
  </si>
  <si>
    <t>Valla Libor</t>
  </si>
  <si>
    <t>Valla Zdeněk</t>
  </si>
  <si>
    <t>Veselý Radek</t>
  </si>
  <si>
    <t>Vintrlík Vladimír</t>
  </si>
  <si>
    <t>Vintrlík Vojtěch</t>
  </si>
  <si>
    <t>Višňovský Zdeněk</t>
  </si>
  <si>
    <t>Celnar Lubomír</t>
  </si>
  <si>
    <t>Vranovice</t>
  </si>
  <si>
    <t>Dufek Drahomír</t>
  </si>
  <si>
    <t>Helikar Jan, Ing.</t>
  </si>
  <si>
    <t>Hladík Jiří, Ing.</t>
  </si>
  <si>
    <t>Kellner Vladimír</t>
  </si>
  <si>
    <t>Kozel Jiří</t>
  </si>
  <si>
    <t>Mach Radek, JUDR.</t>
  </si>
  <si>
    <t>Mašek Pavel</t>
  </si>
  <si>
    <t>Měřínský Zdeněk</t>
  </si>
  <si>
    <t>Mrkvica Luboš</t>
  </si>
  <si>
    <t>Pezlar Jaroslav Ing.</t>
  </si>
  <si>
    <t>Sklípek Frída</t>
  </si>
  <si>
    <t>Šich Jan, Ing.</t>
  </si>
  <si>
    <t>Veritas - Vinarstvi</t>
  </si>
  <si>
    <t>**</t>
  </si>
  <si>
    <t>***</t>
  </si>
  <si>
    <t>Koubek Vinařství</t>
  </si>
  <si>
    <t>Body CHAR</t>
  </si>
  <si>
    <t>B-C</t>
  </si>
  <si>
    <t>Zkratka</t>
  </si>
  <si>
    <t>Nazev</t>
  </si>
  <si>
    <t>Typ</t>
  </si>
  <si>
    <t>Zastoupeni</t>
  </si>
  <si>
    <t>B</t>
  </si>
  <si>
    <t>MA</t>
  </si>
  <si>
    <t>Malverina</t>
  </si>
  <si>
    <t>MO</t>
  </si>
  <si>
    <t>Muškát Ottonel</t>
  </si>
  <si>
    <t>Mž</t>
  </si>
  <si>
    <t>Muškát žlutý</t>
  </si>
  <si>
    <t>VČR</t>
  </si>
  <si>
    <t>Veltlínské červené rané</t>
  </si>
  <si>
    <t>C</t>
  </si>
  <si>
    <t>Hr</t>
  </si>
  <si>
    <t>Hron</t>
  </si>
  <si>
    <t>Popisky řádků</t>
  </si>
  <si>
    <t>Celkový součet</t>
  </si>
  <si>
    <t>Průměr z Body</t>
  </si>
  <si>
    <t>Vystavovatel</t>
  </si>
  <si>
    <t>č.p</t>
  </si>
  <si>
    <t>Bílá Vína</t>
  </si>
  <si>
    <t>Červená Vína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</si>
</sst>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0" applyNumberFormat="1"/>
    <xf numFmtId="0" fontId="1" fillId="0" borderId="0" xfId="0" applyFont="1"/>
  </cellXfs>
  <cellStyles count="1">
    <cellStyle name="normální" xfId="0" builtinId="0"/>
  </cellStyles>
  <dxfs count="1">
    <dxf>
      <numFmt numFmtId="165" formatCode="#,##0.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4955.792273263891" createdVersion="3" refreshedVersion="3" minRefreshableVersion="3" recordCount="496">
  <cacheSource type="worksheet">
    <worksheetSource ref="A1:O497" sheet="Data"/>
  </cacheSource>
  <cacheFields count="15">
    <cacheField name="Písmeno" numFmtId="0">
      <sharedItems/>
    </cacheField>
    <cacheField name="Číslo" numFmtId="0">
      <sharedItems containsSemiMixedTypes="0" containsString="0" containsNumber="1" containsInteger="1" minValue="1" maxValue="49"/>
    </cacheField>
    <cacheField name="Víno" numFmtId="0">
      <sharedItems/>
    </cacheField>
    <cacheField name="Název" numFmtId="0">
      <sharedItems/>
    </cacheField>
    <cacheField name="Přívlastek" numFmtId="0">
      <sharedItems/>
    </cacheField>
    <cacheField name="Poznámka" numFmtId="0">
      <sharedItems containsBlank="1"/>
    </cacheField>
    <cacheField name="Ročník" numFmtId="0">
      <sharedItems containsSemiMixedTypes="0" containsString="0" containsNumber="1" containsInteger="1" minValue="2011" maxValue="2022"/>
    </cacheField>
    <cacheField name="Stůl" numFmtId="0">
      <sharedItems containsSemiMixedTypes="0" containsString="0" containsNumber="1" containsInteger="1" minValue="1" maxValue="20" count="20">
        <n v="15"/>
        <n v="16"/>
        <n v="13"/>
        <n v="19"/>
        <n v="20"/>
        <n v="18"/>
        <n v="9"/>
        <n v="12"/>
        <n v="10"/>
        <n v="4"/>
        <n v="11"/>
        <n v="7"/>
        <n v="14"/>
        <n v="3"/>
        <n v="5"/>
        <n v="6"/>
        <n v="8"/>
        <n v="17"/>
        <n v="1"/>
        <n v="2"/>
      </sharedItems>
    </cacheField>
    <cacheField name="Body CHAR" numFmtId="0">
      <sharedItems containsMixedTypes="1" containsNumber="1" minValue="17" maxValue="19.3"/>
    </cacheField>
    <cacheField name="Dodavatel" numFmtId="0">
      <sharedItems/>
    </cacheField>
    <cacheField name="Adresa" numFmtId="0">
      <sharedItems containsBlank="1" containsMixedTypes="1" containsNumber="1" containsInteger="1" minValue="6" maxValue="1330"/>
    </cacheField>
    <cacheField name="Obec" numFmtId="0">
      <sharedItems/>
    </cacheField>
    <cacheField name="Hodnocení" numFmtId="0">
      <sharedItems containsBlank="1"/>
    </cacheField>
    <cacheField name="Body" numFmtId="164">
      <sharedItems containsSemiMixedTypes="0" containsString="0" containsNumber="1" minValue="16.8" maxValue="19.3"/>
    </cacheField>
    <cacheField name="B-C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6">
  <r>
    <s v="Al"/>
    <n v="3"/>
    <s v="Al"/>
    <s v="Alibernet"/>
    <s v="-"/>
    <m/>
    <n v="2022"/>
    <x v="0"/>
    <s v="18,8"/>
    <s v="Novotný Pavel"/>
    <n v="378"/>
    <s v="Křepice"/>
    <s v="*"/>
    <n v="18.8"/>
    <s v="C"/>
  </r>
  <r>
    <s v="Al"/>
    <n v="1"/>
    <s v="Al"/>
    <s v="Alibernet"/>
    <s v="-"/>
    <m/>
    <n v="2022"/>
    <x v="0"/>
    <s v="18,7"/>
    <s v="Kuba Václav"/>
    <n v="246"/>
    <s v="H. Bojanovice"/>
    <s v="*"/>
    <n v="18.7"/>
    <s v="C"/>
  </r>
  <r>
    <s v="Al"/>
    <n v="2"/>
    <s v="Al"/>
    <s v="Alibernet"/>
    <s v="-"/>
    <m/>
    <n v="2021"/>
    <x v="0"/>
    <s v="18,3"/>
    <s v="Varmuža Zdeněk"/>
    <n v="216"/>
    <s v="Čejkovice"/>
    <m/>
    <n v="18.3"/>
    <s v="C"/>
  </r>
  <r>
    <s v="An"/>
    <n v="2"/>
    <s v="An"/>
    <s v="André"/>
    <s v="-"/>
    <m/>
    <n v="2022"/>
    <x v="1"/>
    <n v="19.2"/>
    <s v="Cibulka Lukáš"/>
    <n v="187"/>
    <s v="Přibice"/>
    <s v="***"/>
    <n v="19.2"/>
    <s v="C"/>
  </r>
  <r>
    <s v="An"/>
    <n v="8"/>
    <s v="An"/>
    <s v="André"/>
    <s v="-"/>
    <m/>
    <n v="2021"/>
    <x v="1"/>
    <s v="18,9"/>
    <s v="Papež Radek"/>
    <n v="380"/>
    <s v="Křepice"/>
    <s v="*"/>
    <n v="18.899999999999999"/>
    <s v="C"/>
  </r>
  <r>
    <s v="An"/>
    <n v="1"/>
    <s v="An"/>
    <s v="André"/>
    <s v="p.s."/>
    <m/>
    <n v="2021"/>
    <x v="1"/>
    <s v="18,8"/>
    <s v="Javůrek Miroslav MVDr."/>
    <n v="444"/>
    <s v="Šakvice"/>
    <s v="*"/>
    <n v="18.8"/>
    <s v="C"/>
  </r>
  <r>
    <s v="An"/>
    <n v="7"/>
    <s v="An"/>
    <s v="André"/>
    <s v="p.s."/>
    <m/>
    <n v="2022"/>
    <x v="1"/>
    <s v="18,7"/>
    <s v="Mrkvica Drahomír"/>
    <n v="221"/>
    <s v="Nosislav"/>
    <s v="*"/>
    <n v="18.7"/>
    <s v="C"/>
  </r>
  <r>
    <s v="An"/>
    <n v="3"/>
    <s v="An"/>
    <s v="André"/>
    <s v="-"/>
    <m/>
    <n v="2022"/>
    <x v="1"/>
    <s v="18,6"/>
    <s v="Laichman Rostislav"/>
    <n v="361"/>
    <s v="Nosislav"/>
    <s v="*"/>
    <n v="18.600000000000001"/>
    <s v="C"/>
  </r>
  <r>
    <s v="An"/>
    <n v="6"/>
    <s v="An"/>
    <s v="André"/>
    <s v="-"/>
    <m/>
    <n v="2022"/>
    <x v="1"/>
    <s v="18,2"/>
    <s v="Novotný Pavel"/>
    <n v="378"/>
    <s v="Křepice"/>
    <m/>
    <n v="18.2"/>
    <s v="C"/>
  </r>
  <r>
    <s v="An"/>
    <n v="4"/>
    <s v="An"/>
    <s v="André"/>
    <s v="-"/>
    <m/>
    <n v="2011"/>
    <x v="1"/>
    <s v="18,2"/>
    <s v="Novotný Václav, Ing."/>
    <n v="87"/>
    <s v="Křepice"/>
    <m/>
    <n v="18.2"/>
    <s v="C"/>
  </r>
  <r>
    <s v="An"/>
    <n v="5"/>
    <s v="An"/>
    <s v="André"/>
    <s v="p.s."/>
    <m/>
    <n v="2020"/>
    <x v="1"/>
    <s v="17,9"/>
    <s v="Menoušek Z."/>
    <m/>
    <s v="Újezd u Brna"/>
    <m/>
    <n v="17.899999999999999"/>
    <s v="C"/>
  </r>
  <r>
    <s v="Au"/>
    <n v="2"/>
    <s v="Au"/>
    <s v="Aurelius"/>
    <s v="-"/>
    <m/>
    <n v="2022"/>
    <x v="2"/>
    <s v="18,6"/>
    <s v="Hanák J"/>
    <n v="388"/>
    <s v="Popice"/>
    <s v="*"/>
    <n v="18.600000000000001"/>
    <s v="B"/>
  </r>
  <r>
    <s v="Au"/>
    <n v="3"/>
    <s v="Au"/>
    <s v="Aurelius"/>
    <s v="p.s."/>
    <m/>
    <n v="2020"/>
    <x v="2"/>
    <s v="18,3"/>
    <s v="Strouhal Jaroslav"/>
    <n v="317"/>
    <s v="Křepice"/>
    <m/>
    <n v="18.3"/>
    <s v="B"/>
  </r>
  <r>
    <s v="Au"/>
    <n v="1"/>
    <s v="Au"/>
    <s v="Aurelius"/>
    <s v="-"/>
    <m/>
    <n v="2021"/>
    <x v="2"/>
    <s v="17,9"/>
    <s v="Urbánek Josef a Jana"/>
    <n v="308"/>
    <s v="Popice"/>
    <m/>
    <n v="17.899999999999999"/>
    <s v="B"/>
  </r>
  <r>
    <s v="Bi"/>
    <n v="1"/>
    <s v="Bi"/>
    <s v="Bianka"/>
    <s v="-"/>
    <m/>
    <n v="2022"/>
    <x v="2"/>
    <s v="18,5"/>
    <s v="Doležal Miroslav"/>
    <m/>
    <s v="Bohuslavice"/>
    <m/>
    <n v="18.5"/>
    <s v="B"/>
  </r>
  <r>
    <s v="Bla"/>
    <n v="1"/>
    <s v="Bla"/>
    <s v="Blauburger"/>
    <s v="kab."/>
    <m/>
    <n v="2022"/>
    <x v="0"/>
    <s v="18,6"/>
    <s v="Hajda F"/>
    <m/>
    <s v="Blučina"/>
    <s v="*"/>
    <n v="18.600000000000001"/>
    <s v="C"/>
  </r>
  <r>
    <s v="Bla"/>
    <n v="2"/>
    <s v="Bla"/>
    <s v="Blauburger"/>
    <s v="-"/>
    <m/>
    <n v="2022"/>
    <x v="0"/>
    <s v="18,6"/>
    <s v="Rittig Ivan"/>
    <n v="430"/>
    <s v="Křepice"/>
    <s v="*"/>
    <n v="18.600000000000001"/>
    <s v="C"/>
  </r>
  <r>
    <s v="CC"/>
    <n v="1"/>
    <s v="CC"/>
    <s v="Cabernet Cortis"/>
    <s v="výb."/>
    <m/>
    <n v="2022"/>
    <x v="0"/>
    <s v="18,6"/>
    <s v="HORDEUM"/>
    <m/>
    <s v="Uherčice"/>
    <s v="*"/>
    <n v="18.600000000000001"/>
    <s v="C"/>
  </r>
  <r>
    <s v="CM"/>
    <n v="12"/>
    <s v="CM"/>
    <s v="Cabernet Moravia"/>
    <s v="-"/>
    <m/>
    <n v="2022"/>
    <x v="3"/>
    <n v="19.2"/>
    <s v="Růžička Václav"/>
    <n v="118"/>
    <s v="V. Němčice"/>
    <s v="**"/>
    <n v="19.2"/>
    <s v="C"/>
  </r>
  <r>
    <s v="CM"/>
    <n v="15"/>
    <s v="CM"/>
    <s v="Cabernet Moravia"/>
    <s v="-"/>
    <m/>
    <n v="2020"/>
    <x v="3"/>
    <n v="19"/>
    <s v="Nedbálek Roman"/>
    <n v="327"/>
    <s v="Starovice"/>
    <s v="*"/>
    <n v="19"/>
    <s v="C"/>
  </r>
  <r>
    <s v="CM"/>
    <n v="14"/>
    <s v="CM"/>
    <s v="Cabernet Moravia"/>
    <s v="-"/>
    <m/>
    <n v="2022"/>
    <x v="3"/>
    <s v="18,6"/>
    <s v="Stehlík Radek"/>
    <n v="465"/>
    <s v="Křepice"/>
    <s v="*"/>
    <n v="18.600000000000001"/>
    <s v="C"/>
  </r>
  <r>
    <s v="CM"/>
    <n v="5"/>
    <s v="CM"/>
    <s v="Cabernet Moravia"/>
    <s v="p.s."/>
    <m/>
    <n v="2017"/>
    <x v="3"/>
    <s v="18,6"/>
    <s v="Strouhal Jaroslav"/>
    <n v="317"/>
    <s v="Křepice"/>
    <s v="*"/>
    <n v="18.600000000000001"/>
    <s v="C"/>
  </r>
  <r>
    <s v="CM"/>
    <n v="8"/>
    <s v="CM"/>
    <s v="Cabernet Moravia"/>
    <s v="-"/>
    <m/>
    <n v="2020"/>
    <x v="3"/>
    <s v="18,6"/>
    <s v="Broskva Alois"/>
    <n v="216"/>
    <s v="Nosislav"/>
    <s v="*"/>
    <n v="18.600000000000001"/>
    <s v="C"/>
  </r>
  <r>
    <s v="CM"/>
    <n v="1"/>
    <s v="CM"/>
    <s v="Cabernet Moravia"/>
    <s v="-"/>
    <m/>
    <n v="2022"/>
    <x v="3"/>
    <s v="18,6"/>
    <s v="Víno Vachala"/>
    <m/>
    <s v="Popice"/>
    <s v="*"/>
    <n v="18.600000000000001"/>
    <s v="C"/>
  </r>
  <r>
    <s v="CM"/>
    <n v="18"/>
    <s v="CM"/>
    <s v="Cabernet Moravia"/>
    <s v="kab."/>
    <m/>
    <n v="2022"/>
    <x v="3"/>
    <s v="18,5"/>
    <s v="Vintrlík Libor"/>
    <n v="248"/>
    <s v="Křepice"/>
    <m/>
    <n v="18.5"/>
    <s v="C"/>
  </r>
  <r>
    <s v="CM"/>
    <n v="13"/>
    <s v="CM"/>
    <s v="Cabernet Moravia"/>
    <s v="p.s."/>
    <m/>
    <n v="2021"/>
    <x v="3"/>
    <s v="18,5"/>
    <s v="Vinařství Prchal"/>
    <n v="8"/>
    <s v="Nikolčice"/>
    <m/>
    <n v="18.5"/>
    <s v="C"/>
  </r>
  <r>
    <s v="CM"/>
    <n v="4"/>
    <s v="CM"/>
    <s v="Cabernet Moravia"/>
    <s v="-"/>
    <m/>
    <n v="2022"/>
    <x v="3"/>
    <s v="18,4"/>
    <s v="Strouhal David"/>
    <m/>
    <s v="Blučina"/>
    <m/>
    <n v="18.399999999999999"/>
    <s v="C"/>
  </r>
  <r>
    <s v="CM"/>
    <n v="7"/>
    <s v="CM"/>
    <s v="Cabernet Moravia"/>
    <s v="p.s."/>
    <m/>
    <n v="2018"/>
    <x v="3"/>
    <s v="18,4"/>
    <s v="Strouhal Jaroslav"/>
    <n v="317"/>
    <s v="Křepice"/>
    <m/>
    <n v="18.399999999999999"/>
    <s v="C"/>
  </r>
  <r>
    <s v="CM"/>
    <n v="17"/>
    <s v="CM"/>
    <s v="Cabernet Moravia"/>
    <s v="-"/>
    <m/>
    <n v="2022"/>
    <x v="3"/>
    <s v="18,3"/>
    <s v="Maška Roman"/>
    <n v="377"/>
    <s v="Křepice"/>
    <m/>
    <n v="18.3"/>
    <s v="C"/>
  </r>
  <r>
    <s v="CM"/>
    <n v="6"/>
    <s v="CM"/>
    <s v="Cabernet Moravia"/>
    <s v="-"/>
    <m/>
    <n v="2020"/>
    <x v="3"/>
    <s v="18,2"/>
    <s v="Procházka Jaroslav"/>
    <n v="500"/>
    <s v="Bořetice"/>
    <m/>
    <n v="18.2"/>
    <s v="C"/>
  </r>
  <r>
    <s v="CM"/>
    <n v="11"/>
    <s v="CM"/>
    <s v="Cabernet Moravia"/>
    <s v="p.s."/>
    <m/>
    <n v="2022"/>
    <x v="3"/>
    <s v="18,1"/>
    <s v="Strouhal Jaroslav"/>
    <n v="317"/>
    <s v="Křepice"/>
    <m/>
    <n v="18.100000000000001"/>
    <s v="C"/>
  </r>
  <r>
    <s v="CM"/>
    <n v="3"/>
    <s v="CM"/>
    <s v="Cabernet Moravia"/>
    <s v="-"/>
    <m/>
    <n v="2022"/>
    <x v="3"/>
    <s v="18,1"/>
    <s v="Boček Jan"/>
    <m/>
    <s v="Přibice"/>
    <m/>
    <n v="18.100000000000001"/>
    <s v="C"/>
  </r>
  <r>
    <s v="CM"/>
    <n v="9"/>
    <s v="CM"/>
    <s v="Cabernet Moravia"/>
    <s v="-"/>
    <m/>
    <n v="2022"/>
    <x v="3"/>
    <s v="17,8"/>
    <s v="Böhm Rochus"/>
    <n v="360"/>
    <s v="Křepice"/>
    <m/>
    <n v="17.8"/>
    <s v="C"/>
  </r>
  <r>
    <s v="CM"/>
    <n v="10"/>
    <s v="CM"/>
    <s v="Cabernet Moravia"/>
    <s v="-"/>
    <m/>
    <n v="2022"/>
    <x v="3"/>
    <s v="17,6"/>
    <s v="Vybíral Jan"/>
    <m/>
    <s v="Přibice"/>
    <m/>
    <n v="17.600000000000001"/>
    <s v="C"/>
  </r>
  <r>
    <s v="CM"/>
    <n v="2"/>
    <s v="CM"/>
    <s v="Cabernet Moravia"/>
    <s v="-"/>
    <m/>
    <n v="2022"/>
    <x v="3"/>
    <s v="17,5"/>
    <s v="Rylich Jan"/>
    <n v="226"/>
    <s v="Nikolčice"/>
    <m/>
    <n v="17.5"/>
    <s v="C"/>
  </r>
  <r>
    <s v="CM"/>
    <n v="16"/>
    <s v="CM"/>
    <s v="Cabernet Moravia"/>
    <s v="-"/>
    <m/>
    <n v="2022"/>
    <x v="3"/>
    <s v="16,9"/>
    <s v="Papež Přemysl"/>
    <n v="192"/>
    <s v="Křepice"/>
    <m/>
    <n v="16.899999999999999"/>
    <s v="C"/>
  </r>
  <r>
    <s v="CS"/>
    <n v="1"/>
    <s v="CS"/>
    <s v="Cabernet Sauvignon"/>
    <s v="výb."/>
    <m/>
    <n v="2020"/>
    <x v="3"/>
    <s v="18,8"/>
    <s v="Hlaváček Miroslav"/>
    <n v="402"/>
    <s v="Nosislav"/>
    <s v="*"/>
    <n v="18.8"/>
    <s v="C"/>
  </r>
  <r>
    <s v="CS"/>
    <n v="2"/>
    <s v="CS"/>
    <s v="Cabernet Sauvignon"/>
    <s v="-"/>
    <m/>
    <n v="2022"/>
    <x v="3"/>
    <s v="18,7"/>
    <s v="Novotný Vlastimil"/>
    <n v="306"/>
    <s v="Starovice"/>
    <s v="*"/>
    <n v="18.7"/>
    <s v="C"/>
  </r>
  <r>
    <s v="CS"/>
    <n v="3"/>
    <s v="CS"/>
    <s v="Cabernet Sauvignon"/>
    <s v="-"/>
    <m/>
    <n v="2019"/>
    <x v="3"/>
    <s v="18,4"/>
    <s v="Maška Roman"/>
    <n v="377"/>
    <s v="Křepice"/>
    <m/>
    <n v="18.399999999999999"/>
    <s v="C"/>
  </r>
  <r>
    <s v="CS"/>
    <n v="6"/>
    <s v="CS"/>
    <s v="Cabernet Sauvignon"/>
    <s v="p.s."/>
    <m/>
    <n v="2021"/>
    <x v="3"/>
    <s v="18,4"/>
    <s v="Javůrek Miroslav MVDr."/>
    <n v="444"/>
    <s v="Šakvice"/>
    <m/>
    <n v="18.399999999999999"/>
    <s v="C"/>
  </r>
  <r>
    <s v="CS"/>
    <n v="4"/>
    <s v="CS"/>
    <s v="Cabernet Sauvignon"/>
    <s v="-"/>
    <m/>
    <n v="2020"/>
    <x v="3"/>
    <s v="18,4"/>
    <s v="Křivinka Marek"/>
    <n v="379"/>
    <s v="Uherčice"/>
    <m/>
    <n v="18.399999999999999"/>
    <s v="C"/>
  </r>
  <r>
    <s v="CS"/>
    <n v="5"/>
    <s v="CS"/>
    <s v="Cabernet Sauvignon"/>
    <s v="-"/>
    <m/>
    <n v="2021"/>
    <x v="3"/>
    <s v="18,3"/>
    <s v="Smetana Vlastimil"/>
    <n v="371"/>
    <s v="Uherčice"/>
    <m/>
    <n v="18.3"/>
    <s v="C"/>
  </r>
  <r>
    <s v="Dě"/>
    <n v="2"/>
    <s v="Dě"/>
    <s v="Děvín"/>
    <s v="-"/>
    <m/>
    <n v="2020"/>
    <x v="2"/>
    <s v="18,8"/>
    <s v="VINIUM PREDMOSTENSIS"/>
    <m/>
    <s v="Přerov"/>
    <s v="*"/>
    <n v="18.8"/>
    <s v="B"/>
  </r>
  <r>
    <s v="Dě"/>
    <n v="1"/>
    <s v="Dě"/>
    <s v="Děvín"/>
    <s v="p.s."/>
    <m/>
    <n v="2022"/>
    <x v="2"/>
    <s v="18,4"/>
    <s v="Valla Libor"/>
    <n v="50"/>
    <s v="V. Němčice"/>
    <m/>
    <n v="18.399999999999999"/>
    <s v="B"/>
  </r>
  <r>
    <s v="Do"/>
    <n v="8"/>
    <s v="Do"/>
    <s v="Dornfelder"/>
    <s v="-"/>
    <m/>
    <n v="2021"/>
    <x v="4"/>
    <n v="19.2"/>
    <s v="Zelinka R+M"/>
    <m/>
    <s v="Skalka"/>
    <s v="**"/>
    <n v="19.2"/>
    <s v="C"/>
  </r>
  <r>
    <s v="Do"/>
    <n v="3"/>
    <s v="Do"/>
    <s v="Dornfelder"/>
    <s v="-"/>
    <m/>
    <n v="2022"/>
    <x v="4"/>
    <s v="19,1"/>
    <s v="Šiftovi R+M"/>
    <m/>
    <s v="Újezd u Brna"/>
    <s v="*"/>
    <n v="19.100000000000001"/>
    <s v="C"/>
  </r>
  <r>
    <s v="Do"/>
    <n v="4"/>
    <s v="Do"/>
    <s v="Dornfelder"/>
    <s v="-"/>
    <m/>
    <n v="2022"/>
    <x v="4"/>
    <s v="18,9"/>
    <s v="Tomancovi Jiří+Fr."/>
    <n v="309"/>
    <s v="Šitbořice"/>
    <s v="*"/>
    <n v="18.899999999999999"/>
    <s v="C"/>
  </r>
  <r>
    <s v="Do"/>
    <n v="12"/>
    <s v="Do"/>
    <s v="Dornfelder"/>
    <s v="-"/>
    <m/>
    <n v="2022"/>
    <x v="4"/>
    <s v="18,8"/>
    <s v="Šabata Miloš"/>
    <n v="7"/>
    <s v="V. Němčice"/>
    <s v="*"/>
    <n v="18.8"/>
    <s v="C"/>
  </r>
  <r>
    <s v="Do"/>
    <n v="5"/>
    <s v="Do"/>
    <s v="Dornfelder"/>
    <s v="-"/>
    <m/>
    <n v="2022"/>
    <x v="4"/>
    <s v="18,8"/>
    <s v="Valla Zdeněk"/>
    <n v="433"/>
    <s v="V. Němčice"/>
    <s v="*"/>
    <n v="18.8"/>
    <s v="C"/>
  </r>
  <r>
    <s v="Do"/>
    <n v="1"/>
    <s v="Do"/>
    <s v="Dornfelder"/>
    <s v="-"/>
    <m/>
    <n v="2022"/>
    <x v="4"/>
    <s v="18,6"/>
    <s v="Doležal Miroslav"/>
    <m/>
    <s v="Bohuslavice"/>
    <s v="*"/>
    <n v="18.600000000000001"/>
    <s v="C"/>
  </r>
  <r>
    <s v="Do"/>
    <n v="2"/>
    <s v="Do"/>
    <s v="Dornfelder"/>
    <s v="-"/>
    <m/>
    <n v="2020"/>
    <x v="4"/>
    <s v="18,4"/>
    <s v="Procházka Jaroslav"/>
    <n v="500"/>
    <s v="Bořetice"/>
    <m/>
    <n v="18.399999999999999"/>
    <s v="C"/>
  </r>
  <r>
    <s v="Do"/>
    <n v="6"/>
    <s v="Do"/>
    <s v="Dornfelder"/>
    <s v="-"/>
    <m/>
    <n v="2022"/>
    <x v="4"/>
    <s v="18,4"/>
    <s v="Brychta Miroslav"/>
    <n v="370"/>
    <s v="Křepice"/>
    <m/>
    <n v="18.399999999999999"/>
    <s v="C"/>
  </r>
  <r>
    <s v="Do"/>
    <n v="10"/>
    <s v="Do"/>
    <s v="Dornfelder"/>
    <s v="-"/>
    <m/>
    <n v="2022"/>
    <x v="4"/>
    <s v="18,4"/>
    <s v="Kozel Jiří"/>
    <n v="551"/>
    <s v="Vranovice"/>
    <m/>
    <n v="18.399999999999999"/>
    <s v="C"/>
  </r>
  <r>
    <s v="Do"/>
    <n v="7"/>
    <s v="Do"/>
    <s v="Dornfelder"/>
    <s v="-"/>
    <m/>
    <n v="2022"/>
    <x v="4"/>
    <s v="18,1"/>
    <s v="Šabata Martin"/>
    <n v="376"/>
    <s v="Šitbořice"/>
    <m/>
    <n v="18.100000000000001"/>
    <s v="C"/>
  </r>
  <r>
    <s v="Do"/>
    <n v="13"/>
    <s v="Do"/>
    <s v="Dornfelder"/>
    <s v="-"/>
    <m/>
    <n v="2022"/>
    <x v="4"/>
    <s v="18,1"/>
    <s v="Mrkvica Milan"/>
    <n v="412"/>
    <s v="V. Němčice"/>
    <m/>
    <n v="18.100000000000001"/>
    <s v="C"/>
  </r>
  <r>
    <s v="Do"/>
    <n v="9"/>
    <s v="Do"/>
    <s v="Dornfelder"/>
    <s v="-"/>
    <m/>
    <n v="2022"/>
    <x v="4"/>
    <n v="18"/>
    <s v="Příkazký Erik"/>
    <n v="178"/>
    <s v="Křepice"/>
    <m/>
    <n v="18"/>
    <s v="C"/>
  </r>
  <r>
    <s v="Do"/>
    <n v="11"/>
    <s v="Do"/>
    <s v="Dornfelder"/>
    <s v="-"/>
    <m/>
    <n v="2022"/>
    <x v="4"/>
    <n v="18"/>
    <s v="Brychta Radek"/>
    <n v="8"/>
    <s v="V. Němčice"/>
    <m/>
    <n v="18"/>
    <s v="C"/>
  </r>
  <r>
    <s v="Do"/>
    <n v="14"/>
    <s v="Do"/>
    <s v="Dornfelder"/>
    <s v="-"/>
    <m/>
    <n v="2022"/>
    <x v="4"/>
    <s v="17,5"/>
    <s v="Vintrlík Vojtěch"/>
    <n v="410"/>
    <s v="V. Němčice"/>
    <m/>
    <n v="17.5"/>
    <s v="C"/>
  </r>
  <r>
    <s v="Dr"/>
    <n v="1"/>
    <s v="Dr"/>
    <s v="Donauriesling"/>
    <s v="p.s."/>
    <m/>
    <n v="2022"/>
    <x v="2"/>
    <s v="18,1"/>
    <s v="Milota Patrik"/>
    <m/>
    <s v="Borkovany"/>
    <m/>
    <n v="18.100000000000001"/>
    <s v="B"/>
  </r>
  <r>
    <s v="FR"/>
    <n v="10"/>
    <s v="FR"/>
    <s v="Frankovka"/>
    <s v="-"/>
    <m/>
    <n v="2022"/>
    <x v="5"/>
    <s v="18,8"/>
    <s v="Rýlich Bohuslav"/>
    <n v="10"/>
    <s v="Nosislav"/>
    <s v="**"/>
    <n v="18.8"/>
    <s v="C"/>
  </r>
  <r>
    <s v="FR"/>
    <n v="5"/>
    <s v="FR"/>
    <s v="Frankovka"/>
    <s v="p.s."/>
    <m/>
    <n v="2021"/>
    <x v="5"/>
    <s v="18,7"/>
    <s v="Koždoň Karel Ing."/>
    <n v="76"/>
    <s v="Křepice"/>
    <s v="*"/>
    <n v="18.7"/>
    <s v="C"/>
  </r>
  <r>
    <s v="FR"/>
    <n v="14"/>
    <s v="FR"/>
    <s v="Frankovka"/>
    <s v="p.s."/>
    <m/>
    <n v="2022"/>
    <x v="5"/>
    <s v="18,7"/>
    <s v="Strouhal Jan"/>
    <n v="317"/>
    <s v="Křepice"/>
    <s v="*"/>
    <n v="18.7"/>
    <s v="C"/>
  </r>
  <r>
    <s v="FR"/>
    <n v="13"/>
    <s v="FR"/>
    <s v="Frankovka"/>
    <s v="p.s."/>
    <m/>
    <n v="2021"/>
    <x v="5"/>
    <s v="18,6"/>
    <s v="Žáček Stanislav"/>
    <n v="110"/>
    <s v="Moutnice"/>
    <s v="*"/>
    <n v="18.600000000000001"/>
    <s v="C"/>
  </r>
  <r>
    <s v="FR"/>
    <n v="1"/>
    <s v="FR"/>
    <s v="Frankovka"/>
    <s v="p.s."/>
    <m/>
    <n v="2022"/>
    <x v="5"/>
    <s v="18,6"/>
    <s v="Svoboda Ivo"/>
    <n v="400"/>
    <s v="Šitbořice"/>
    <s v="*"/>
    <n v="18.600000000000001"/>
    <s v="C"/>
  </r>
  <r>
    <s v="FR"/>
    <n v="11"/>
    <s v="FR"/>
    <s v="Frankovka"/>
    <s v="-"/>
    <m/>
    <n v="2021"/>
    <x v="5"/>
    <s v="18,4"/>
    <s v="Brychta Daniel"/>
    <n v="370"/>
    <s v="Křepice"/>
    <m/>
    <n v="18.399999999999999"/>
    <s v="C"/>
  </r>
  <r>
    <s v="FR"/>
    <n v="15"/>
    <s v="FR"/>
    <s v="Frankovka"/>
    <s v="-"/>
    <m/>
    <n v="2022"/>
    <x v="5"/>
    <s v="18,4"/>
    <s v="Zach Tomáš"/>
    <n v="354"/>
    <s v="Křepice"/>
    <m/>
    <n v="18.399999999999999"/>
    <s v="C"/>
  </r>
  <r>
    <s v="FR"/>
    <n v="4"/>
    <s v="FR"/>
    <s v="Frankovka"/>
    <s v="-"/>
    <m/>
    <n v="2021"/>
    <x v="5"/>
    <s v="18,4"/>
    <s v="Mikáč Milan"/>
    <n v="40"/>
    <s v="Nikolčice"/>
    <m/>
    <n v="18.399999999999999"/>
    <s v="C"/>
  </r>
  <r>
    <s v="FR"/>
    <n v="6"/>
    <s v="FR"/>
    <s v="Frankovka"/>
    <s v="-"/>
    <m/>
    <n v="2021"/>
    <x v="5"/>
    <s v="18,3"/>
    <s v="Koráb František, Ing."/>
    <n v="405"/>
    <s v="Boleradice"/>
    <m/>
    <n v="18.3"/>
    <s v="C"/>
  </r>
  <r>
    <s v="FR"/>
    <n v="12"/>
    <s v="FR"/>
    <s v="Frankovka"/>
    <s v="-"/>
    <m/>
    <n v="2022"/>
    <x v="5"/>
    <s v="18,3"/>
    <s v="Roznos Jaroslav"/>
    <m/>
    <s v="Borkovany"/>
    <m/>
    <n v="18.3"/>
    <s v="C"/>
  </r>
  <r>
    <s v="FR"/>
    <n v="3"/>
    <s v="FR"/>
    <s v="Frankovka"/>
    <s v="p.s."/>
    <m/>
    <n v="2022"/>
    <x v="5"/>
    <s v="18,2"/>
    <s v="Smetana Jaroslav"/>
    <n v="328"/>
    <s v="Uherčice"/>
    <m/>
    <n v="18.2"/>
    <s v="C"/>
  </r>
  <r>
    <s v="FR"/>
    <n v="18"/>
    <s v="FR"/>
    <s v="Frankovka"/>
    <s v="-"/>
    <m/>
    <n v="2020"/>
    <x v="5"/>
    <n v="18"/>
    <s v="Zach Tomáš"/>
    <n v="354"/>
    <s v="Křepice"/>
    <m/>
    <n v="18"/>
    <s v="C"/>
  </r>
  <r>
    <s v="FR"/>
    <n v="2"/>
    <s v="FR"/>
    <s v="Frankovka"/>
    <s v="-"/>
    <m/>
    <n v="2022"/>
    <x v="5"/>
    <n v="18"/>
    <s v="Rohrer Ladislav"/>
    <n v="322"/>
    <s v="Uherčice"/>
    <m/>
    <n v="18"/>
    <s v="C"/>
  </r>
  <r>
    <s v="FR"/>
    <n v="17"/>
    <s v="FR"/>
    <s v="Frankovka"/>
    <s v="-"/>
    <m/>
    <n v="2021"/>
    <x v="5"/>
    <s v="17,9"/>
    <s v="Vineart Bartoňek"/>
    <n v="419"/>
    <s v="Boleradice"/>
    <m/>
    <n v="17.899999999999999"/>
    <s v="C"/>
  </r>
  <r>
    <s v="FR"/>
    <n v="8"/>
    <s v="FR"/>
    <s v="Frankovka"/>
    <s v="p.s."/>
    <m/>
    <n v="2022"/>
    <x v="5"/>
    <s v="17,9"/>
    <s v="Rujzl Štěpán"/>
    <n v="347"/>
    <s v="Přibice"/>
    <m/>
    <n v="17.899999999999999"/>
    <s v="C"/>
  </r>
  <r>
    <s v="FR"/>
    <n v="16"/>
    <s v="FR"/>
    <s v="Frankovka"/>
    <s v="-"/>
    <m/>
    <n v="2020"/>
    <x v="5"/>
    <s v="17,8"/>
    <s v="Vinařství Dohnálek"/>
    <m/>
    <s v="Moutnice"/>
    <m/>
    <n v="17.8"/>
    <s v="C"/>
  </r>
  <r>
    <s v="FR"/>
    <n v="7"/>
    <s v="FR"/>
    <s v="Frankovka"/>
    <s v="-"/>
    <m/>
    <n v="2022"/>
    <x v="5"/>
    <s v="17,8"/>
    <s v="Klein Jan"/>
    <n v="136"/>
    <s v="Šitbořice"/>
    <m/>
    <n v="17.8"/>
    <s v="C"/>
  </r>
  <r>
    <s v="FR"/>
    <n v="9"/>
    <s v="FR"/>
    <s v="Frankovka"/>
    <s v="-"/>
    <m/>
    <n v="2022"/>
    <x v="5"/>
    <s v="17,7"/>
    <s v="Havlátovi F+V"/>
    <m/>
    <s v="Újezd u Brna"/>
    <m/>
    <n v="17.7"/>
    <s v="C"/>
  </r>
  <r>
    <s v="Hi"/>
    <n v="2"/>
    <s v="Hi"/>
    <s v="Hibernal"/>
    <s v="p.s."/>
    <m/>
    <n v="2022"/>
    <x v="6"/>
    <s v="18,9"/>
    <s v="Konečný Zdeněk"/>
    <n v="64"/>
    <s v="Šitbořice"/>
    <s v="**"/>
    <n v="18.899999999999999"/>
    <s v="B"/>
  </r>
  <r>
    <s v="Hi"/>
    <n v="3"/>
    <s v="Hi"/>
    <s v="Hibernal"/>
    <s v="p.s."/>
    <m/>
    <n v="2022"/>
    <x v="6"/>
    <s v="18,8"/>
    <s v="Novák Stanislav, Ing."/>
    <n v="530"/>
    <s v="Bořetice"/>
    <s v="*"/>
    <n v="18.8"/>
    <s v="B"/>
  </r>
  <r>
    <s v="Hi"/>
    <n v="16"/>
    <s v="Hi"/>
    <s v="Hibernal"/>
    <s v="p.s."/>
    <m/>
    <n v="2022"/>
    <x v="6"/>
    <s v="18,8"/>
    <s v="Zach Tomáš"/>
    <n v="354"/>
    <s v="Křepice"/>
    <s v="*"/>
    <n v="18.8"/>
    <s v="B"/>
  </r>
  <r>
    <s v="Hi"/>
    <n v="7"/>
    <s v="Hi"/>
    <s v="Hibernal"/>
    <s v="-"/>
    <m/>
    <n v="2022"/>
    <x v="6"/>
    <s v="18,7"/>
    <s v="Grepl Milan"/>
    <n v="950"/>
    <s v="Újezd u Brna"/>
    <s v="*"/>
    <n v="18.7"/>
    <s v="B"/>
  </r>
  <r>
    <s v="Hi"/>
    <n v="9"/>
    <s v="Hi"/>
    <s v="Hibernal"/>
    <s v="-"/>
    <m/>
    <n v="2022"/>
    <x v="6"/>
    <s v="18,6"/>
    <s v="Vozdecký Antonín"/>
    <n v="451"/>
    <s v="Nosislav"/>
    <s v="*"/>
    <n v="18.600000000000001"/>
    <s v="B"/>
  </r>
  <r>
    <s v="Hi"/>
    <n v="17"/>
    <s v="Hi"/>
    <s v="Hibernal"/>
    <s v="p.s."/>
    <m/>
    <n v="2022"/>
    <x v="6"/>
    <s v="18,6"/>
    <s v="Heger Václav"/>
    <n v="368"/>
    <s v="Starovice"/>
    <s v="*"/>
    <n v="18.600000000000001"/>
    <s v="B"/>
  </r>
  <r>
    <s v="Hi"/>
    <n v="11"/>
    <s v="Hi"/>
    <s v="Hibernal"/>
    <s v="p.s."/>
    <m/>
    <n v="2022"/>
    <x v="6"/>
    <s v="18,4"/>
    <s v="ŠŤASTNÉ VINAŘSTVÍ"/>
    <n v="483"/>
    <s v="Blučina"/>
    <m/>
    <n v="18.399999999999999"/>
    <s v="B"/>
  </r>
  <r>
    <s v="Hi"/>
    <n v="10"/>
    <s v="Hi"/>
    <s v="Hibernal"/>
    <s v="-"/>
    <m/>
    <n v="2022"/>
    <x v="6"/>
    <s v="18,4"/>
    <s v="Jelínek - Rabovský"/>
    <n v="47"/>
    <s v="Nikolčice"/>
    <m/>
    <n v="18.399999999999999"/>
    <s v="B"/>
  </r>
  <r>
    <s v="Hi"/>
    <n v="1"/>
    <s v="Hi"/>
    <s v="Hibernal"/>
    <s v="p.s."/>
    <m/>
    <n v="2022"/>
    <x v="6"/>
    <s v="18,4"/>
    <s v="Valášek Václav"/>
    <n v="90"/>
    <s v="Přibice"/>
    <m/>
    <n v="18.399999999999999"/>
    <s v="B"/>
  </r>
  <r>
    <s v="Hi"/>
    <n v="5"/>
    <s v="Hi"/>
    <s v="Hibernal"/>
    <s v="p.s."/>
    <m/>
    <n v="2022"/>
    <x v="6"/>
    <s v="18,3"/>
    <s v="Valenta Radek Mgr."/>
    <n v="364"/>
    <s v="Borkovany"/>
    <m/>
    <n v="18.3"/>
    <s v="B"/>
  </r>
  <r>
    <s v="Hi"/>
    <n v="19"/>
    <s v="Hi"/>
    <s v="Hibernal"/>
    <s v="-"/>
    <m/>
    <n v="2022"/>
    <x v="6"/>
    <s v="18,3"/>
    <s v="Varmuža Zdeněk"/>
    <n v="216"/>
    <s v="Čejkovice"/>
    <m/>
    <n v="18.3"/>
    <s v="B"/>
  </r>
  <r>
    <s v="Hi"/>
    <n v="20"/>
    <s v="Hi"/>
    <s v="Hibernal"/>
    <s v="p.s."/>
    <m/>
    <n v="2022"/>
    <x v="6"/>
    <s v="18,3"/>
    <s v="Novotný Milan Ing."/>
    <n v="113"/>
    <s v="V. Němčice"/>
    <m/>
    <n v="18.3"/>
    <s v="B"/>
  </r>
  <r>
    <s v="Hi"/>
    <n v="15"/>
    <s v="Hi"/>
    <s v="Hibernal"/>
    <s v="p.s."/>
    <m/>
    <n v="2022"/>
    <x v="6"/>
    <s v="18,2"/>
    <s v="Drábek Jan"/>
    <n v="626"/>
    <s v="Čejkovice"/>
    <m/>
    <n v="18.2"/>
    <s v="B"/>
  </r>
  <r>
    <s v="Hi"/>
    <n v="4"/>
    <s v="Hi"/>
    <s v="Hibernal"/>
    <s v="-"/>
    <m/>
    <n v="2022"/>
    <x v="6"/>
    <s v="18,2"/>
    <s v="Němec Štěpán"/>
    <m/>
    <s v="Kyjov"/>
    <m/>
    <n v="18.2"/>
    <s v="B"/>
  </r>
  <r>
    <s v="Hi"/>
    <n v="14"/>
    <s v="Hi"/>
    <s v="Hibernal"/>
    <s v="p.s."/>
    <m/>
    <n v="2022"/>
    <x v="6"/>
    <s v="18,1"/>
    <s v="Strouhal Jaroslav"/>
    <n v="317"/>
    <s v="Křepice"/>
    <m/>
    <n v="18.100000000000001"/>
    <s v="B"/>
  </r>
  <r>
    <s v="Hi"/>
    <n v="12"/>
    <s v="Hi"/>
    <s v="Hibernal"/>
    <s v="-"/>
    <m/>
    <n v="2022"/>
    <x v="6"/>
    <n v="18"/>
    <s v="Doležal Miroslav"/>
    <m/>
    <s v="Bohuslavice"/>
    <m/>
    <n v="18"/>
    <s v="B"/>
  </r>
  <r>
    <s v="Hi"/>
    <n v="6"/>
    <s v="Hi"/>
    <s v="Hibernal"/>
    <s v="p.s."/>
    <m/>
    <n v="2022"/>
    <x v="6"/>
    <s v="17,8"/>
    <s v="Horák Milan"/>
    <n v="479"/>
    <s v="V. Němčice"/>
    <m/>
    <n v="17.8"/>
    <s v="B"/>
  </r>
  <r>
    <s v="Hi"/>
    <n v="13"/>
    <s v="Hi"/>
    <s v="Hibernal"/>
    <s v="p.s."/>
    <m/>
    <n v="2022"/>
    <x v="6"/>
    <s v="17,6"/>
    <s v="Lupač František"/>
    <n v="562"/>
    <s v="Čejkovice"/>
    <m/>
    <n v="17.600000000000001"/>
    <s v="B"/>
  </r>
  <r>
    <s v="Hi"/>
    <n v="18"/>
    <s v="Hi"/>
    <s v="Hibernal"/>
    <s v="p.s."/>
    <m/>
    <n v="2022"/>
    <x v="6"/>
    <s v="17,5"/>
    <s v="Drábek Jaroslav"/>
    <n v="438"/>
    <s v="Čejkovice"/>
    <m/>
    <n v="17.5"/>
    <s v="B"/>
  </r>
  <r>
    <s v="Hi"/>
    <n v="8"/>
    <s v="Hi"/>
    <s v="Hibernal"/>
    <s v="-"/>
    <m/>
    <n v="2022"/>
    <x v="6"/>
    <s v="17,5"/>
    <s v="Strouhal Jan"/>
    <n v="335"/>
    <s v="Křepice"/>
    <m/>
    <n v="17.5"/>
    <s v="B"/>
  </r>
  <r>
    <s v="CH"/>
    <n v="4"/>
    <s v="CH"/>
    <s v="Chardonay"/>
    <s v="-"/>
    <m/>
    <n v="2022"/>
    <x v="7"/>
    <s v="19,1"/>
    <s v="Strouhal David"/>
    <m/>
    <s v="Blučina"/>
    <s v="**"/>
    <n v="19.100000000000001"/>
    <s v="B"/>
  </r>
  <r>
    <s v="CH"/>
    <n v="2"/>
    <s v="CH"/>
    <s v="Chardonay"/>
    <s v="výb."/>
    <m/>
    <n v="2022"/>
    <x v="7"/>
    <n v="19"/>
    <s v="Veselý Radek"/>
    <n v="330"/>
    <s v="V. Němčice"/>
    <s v="*"/>
    <n v="19"/>
    <s v="B"/>
  </r>
  <r>
    <s v="CH"/>
    <n v="13"/>
    <s v="CH"/>
    <s v="Chardonay"/>
    <s v="-"/>
    <m/>
    <n v="2022"/>
    <x v="7"/>
    <s v="18,7"/>
    <s v="Hajda F"/>
    <m/>
    <s v="Blučina"/>
    <s v="*"/>
    <n v="18.7"/>
    <s v="B"/>
  </r>
  <r>
    <s v="CH"/>
    <n v="3"/>
    <s v="CH"/>
    <s v="Chardonay"/>
    <s v="-"/>
    <m/>
    <n v="2022"/>
    <x v="7"/>
    <s v="18,7"/>
    <s v="Pokorný  Václav"/>
    <n v="395"/>
    <s v="Starovice"/>
    <s v="*"/>
    <n v="18.7"/>
    <s v="B"/>
  </r>
  <r>
    <s v="CH"/>
    <n v="7"/>
    <s v="CH"/>
    <s v="Chardonay"/>
    <s v="p.s."/>
    <m/>
    <n v="2021"/>
    <x v="7"/>
    <s v="18,7"/>
    <s v="Kučerka Petr"/>
    <n v="284"/>
    <s v="V. Němčice"/>
    <s v="*"/>
    <n v="18.7"/>
    <s v="B"/>
  </r>
  <r>
    <s v="CH"/>
    <n v="6"/>
    <s v="CH"/>
    <s v="Chardonay"/>
    <s v="p.s."/>
    <m/>
    <n v="2021"/>
    <x v="7"/>
    <s v="18,6"/>
    <s v="Bártl Vít"/>
    <n v="134"/>
    <s v="Uherčice"/>
    <s v="*"/>
    <n v="18.600000000000001"/>
    <s v="B"/>
  </r>
  <r>
    <s v="CH"/>
    <n v="1"/>
    <s v="CH"/>
    <s v="Chardonay"/>
    <s v="p.s."/>
    <m/>
    <n v="2022"/>
    <x v="7"/>
    <s v="18,4"/>
    <s v="Drábek Jan"/>
    <n v="626"/>
    <s v="Čejkovice"/>
    <m/>
    <n v="18.399999999999999"/>
    <s v="B"/>
  </r>
  <r>
    <s v="CH"/>
    <n v="10"/>
    <s v="CH"/>
    <s v="Chardonay"/>
    <s v="-"/>
    <m/>
    <n v="2022"/>
    <x v="7"/>
    <s v="18,4"/>
    <s v="Havlátovi F+V"/>
    <m/>
    <s v="Újezd u Brna"/>
    <m/>
    <n v="18.399999999999999"/>
    <s v="B"/>
  </r>
  <r>
    <s v="CH"/>
    <n v="9"/>
    <s v="CH"/>
    <s v="Chardonay"/>
    <s v="-"/>
    <m/>
    <n v="2022"/>
    <x v="7"/>
    <s v="18,2"/>
    <s v="Novotný Vlastimil"/>
    <n v="306"/>
    <s v="Starovice"/>
    <m/>
    <n v="18.2"/>
    <s v="B"/>
  </r>
  <r>
    <s v="CH"/>
    <n v="14"/>
    <s v="CH"/>
    <s v="Chardonay"/>
    <s v="-"/>
    <m/>
    <n v="2021"/>
    <x v="7"/>
    <s v="18,2"/>
    <s v="Mrkvica Miroslav"/>
    <n v="446"/>
    <s v="V. Němčice"/>
    <m/>
    <n v="18.2"/>
    <s v="B"/>
  </r>
  <r>
    <s v="CH"/>
    <n v="5"/>
    <s v="CH"/>
    <s v="Chardonay"/>
    <s v="-"/>
    <s v="barrique"/>
    <n v="2021"/>
    <x v="7"/>
    <s v="18,1"/>
    <s v="Drábek Jan"/>
    <n v="626"/>
    <s v="Čejkovice"/>
    <m/>
    <n v="18.100000000000001"/>
    <s v="B"/>
  </r>
  <r>
    <s v="CH"/>
    <n v="8"/>
    <s v="CH"/>
    <s v="Chardonay"/>
    <s v="-"/>
    <m/>
    <n v="2022"/>
    <x v="7"/>
    <s v="18,1"/>
    <s v="Varmuža Zdeněk"/>
    <n v="216"/>
    <s v="Čejkovice"/>
    <m/>
    <n v="18.100000000000001"/>
    <s v="B"/>
  </r>
  <r>
    <s v="CH"/>
    <n v="11"/>
    <s v="CH"/>
    <s v="Chardonay"/>
    <s v="-"/>
    <s v="barrique"/>
    <n v="2021"/>
    <x v="7"/>
    <n v="18"/>
    <s v="ČZS Borkovany"/>
    <m/>
    <s v="Borkovany"/>
    <m/>
    <n v="18"/>
    <s v="B"/>
  </r>
  <r>
    <s v="CH"/>
    <n v="12"/>
    <s v="CH"/>
    <s v="Chardonay"/>
    <s v="p.s."/>
    <m/>
    <n v="2022"/>
    <x v="7"/>
    <s v="17,9"/>
    <s v="Cibulka Lukáš"/>
    <n v="187"/>
    <s v="Přibice"/>
    <m/>
    <n v="17.899999999999999"/>
    <s v="B"/>
  </r>
  <r>
    <s v="IO"/>
    <n v="1"/>
    <s v="IO"/>
    <s v="Irsai Oliver"/>
    <s v="-"/>
    <m/>
    <n v="2020"/>
    <x v="6"/>
    <s v="18,9"/>
    <s v="Kosmačka Zdeněk"/>
    <n v="93"/>
    <s v="Šakvice"/>
    <s v="*"/>
    <n v="18.899999999999999"/>
    <s v="B"/>
  </r>
  <r>
    <s v="IO"/>
    <n v="4"/>
    <s v="IO"/>
    <s v="Irsai Oliver"/>
    <s v="-"/>
    <m/>
    <n v="2022"/>
    <x v="6"/>
    <s v="18,4"/>
    <s v="Pokorný  Václav"/>
    <n v="395"/>
    <s v="Starovice"/>
    <m/>
    <n v="18.399999999999999"/>
    <s v="B"/>
  </r>
  <r>
    <s v="IO"/>
    <n v="3"/>
    <s v="IO"/>
    <s v="Irsai Oliver"/>
    <s v="-"/>
    <m/>
    <n v="2022"/>
    <x v="6"/>
    <s v="18,4"/>
    <s v="Helikar Jan, Ing."/>
    <n v="642"/>
    <s v="Vranovice"/>
    <m/>
    <n v="18.399999999999999"/>
    <s v="B"/>
  </r>
  <r>
    <s v="IO"/>
    <n v="2"/>
    <s v="IO"/>
    <s v="Irsai Oliver"/>
    <s v="-"/>
    <m/>
    <n v="2022"/>
    <x v="6"/>
    <s v="18,3"/>
    <s v="Poláček Aleš"/>
    <n v="117"/>
    <s v="Borkovany"/>
    <m/>
    <n v="18.3"/>
    <s v="B"/>
  </r>
  <r>
    <s v="Is"/>
    <n v="4"/>
    <s v="Is"/>
    <s v="Isabela"/>
    <s v="-"/>
    <m/>
    <n v="2021"/>
    <x v="0"/>
    <s v="18,6"/>
    <s v="Procházka Zdeněk"/>
    <n v="367"/>
    <s v="Křepice"/>
    <s v="*"/>
    <n v="18.600000000000001"/>
    <s v="C"/>
  </r>
  <r>
    <s v="Is"/>
    <n v="2"/>
    <s v="Is"/>
    <s v="Isabela"/>
    <s v="-"/>
    <m/>
    <n v="2022"/>
    <x v="0"/>
    <s v="18,6"/>
    <s v="Strouhal Jan"/>
    <n v="335"/>
    <s v="Křepice"/>
    <s v="*"/>
    <n v="18.600000000000001"/>
    <s v="C"/>
  </r>
  <r>
    <s v="Is"/>
    <n v="1"/>
    <s v="Is"/>
    <s v="Isabela"/>
    <s v="p.s."/>
    <m/>
    <n v="2022"/>
    <x v="0"/>
    <s v="18,3"/>
    <s v="Drábek Jaroslav"/>
    <n v="438"/>
    <s v="Čejkovice"/>
    <m/>
    <n v="18.3"/>
    <s v="C"/>
  </r>
  <r>
    <s v="Is"/>
    <n v="3"/>
    <s v="Is"/>
    <s v="Isabela"/>
    <s v="-"/>
    <m/>
    <n v="2022"/>
    <x v="0"/>
    <s v="18,2"/>
    <s v="Papež Radek"/>
    <n v="380"/>
    <s v="Křepice"/>
    <m/>
    <n v="18.2"/>
    <s v="C"/>
  </r>
  <r>
    <s v="JO"/>
    <n v="1"/>
    <s v="JO"/>
    <s v="Johaniter"/>
    <s v="-"/>
    <m/>
    <n v="2022"/>
    <x v="2"/>
    <n v="18"/>
    <s v="Doležal Miroslav"/>
    <m/>
    <s v="Bohuslavice"/>
    <m/>
    <n v="18"/>
    <s v="B"/>
  </r>
  <r>
    <s v="KER"/>
    <n v="4"/>
    <s v="KER"/>
    <s v="Kerner"/>
    <s v="p.s."/>
    <m/>
    <n v="2022"/>
    <x v="2"/>
    <s v="18,6"/>
    <s v="Böhm Rochus"/>
    <n v="360"/>
    <s v="Křepice"/>
    <s v="*"/>
    <n v="18.600000000000001"/>
    <s v="B"/>
  </r>
  <r>
    <s v="KER"/>
    <n v="3"/>
    <s v="KER"/>
    <s v="Kerner"/>
    <s v="p.s."/>
    <m/>
    <n v="2021"/>
    <x v="2"/>
    <s v="18,6"/>
    <s v="Böhm Rochus"/>
    <n v="360"/>
    <s v="Křepice"/>
    <s v="*"/>
    <n v="18.600000000000001"/>
    <s v="B"/>
  </r>
  <r>
    <s v="KER"/>
    <n v="1"/>
    <s v="KER"/>
    <s v="Kerner"/>
    <s v="p.s."/>
    <m/>
    <n v="2022"/>
    <x v="2"/>
    <s v="18,3"/>
    <s v="Mrkvica Luboš"/>
    <n v="28"/>
    <s v="Vranovice"/>
    <m/>
    <n v="18.3"/>
    <s v="B"/>
  </r>
  <r>
    <s v="KER"/>
    <n v="2"/>
    <s v="KER"/>
    <s v="Kerner"/>
    <s v="p.s."/>
    <m/>
    <n v="2022"/>
    <x v="2"/>
    <s v="18,1"/>
    <s v="Novotný Pavel"/>
    <n v="378"/>
    <s v="Křepice"/>
    <m/>
    <n v="18.100000000000001"/>
    <s v="B"/>
  </r>
  <r>
    <s v="Me"/>
    <n v="4"/>
    <s v="Me"/>
    <s v="Merlot"/>
    <s v="výb."/>
    <m/>
    <n v="2021"/>
    <x v="0"/>
    <s v="18,8"/>
    <s v="Maška Roman"/>
    <n v="377"/>
    <s v="Křepice"/>
    <s v="*"/>
    <n v="18.8"/>
    <s v="C"/>
  </r>
  <r>
    <s v="Me"/>
    <n v="3"/>
    <s v="Me"/>
    <s v="Merlot"/>
    <s v="výb."/>
    <m/>
    <n v="2022"/>
    <x v="0"/>
    <s v="18,7"/>
    <s v="Pezlar Jaroslav Ing."/>
    <m/>
    <s v="Vranovice"/>
    <s v="*"/>
    <n v="18.7"/>
    <s v="C"/>
  </r>
  <r>
    <s v="Me"/>
    <n v="1"/>
    <s v="Me"/>
    <s v="Merlot"/>
    <s v="-"/>
    <m/>
    <n v="2022"/>
    <x v="0"/>
    <s v="18,6"/>
    <s v="Tomancovi Jiří+Fr."/>
    <n v="309"/>
    <s v="Šitbořice"/>
    <s v="*"/>
    <n v="18.600000000000001"/>
    <s v="C"/>
  </r>
  <r>
    <s v="Me"/>
    <n v="2"/>
    <s v="Me"/>
    <s v="Merlot"/>
    <s v="výb."/>
    <m/>
    <n v="2022"/>
    <x v="0"/>
    <s v="18,4"/>
    <s v="Samson Přemysl"/>
    <n v="287"/>
    <s v="Nosislav"/>
    <m/>
    <n v="18.399999999999999"/>
    <s v="C"/>
  </r>
  <r>
    <s v="MM"/>
    <n v="5"/>
    <s v="MM"/>
    <s v="Muškát Moravský"/>
    <s v="-"/>
    <m/>
    <n v="2022"/>
    <x v="8"/>
    <s v="18,9"/>
    <s v="Strouhal Martin"/>
    <n v="153"/>
    <s v="Starovice"/>
    <s v="*"/>
    <n v="18.899999999999999"/>
    <s v="B"/>
  </r>
  <r>
    <s v="MM"/>
    <n v="6"/>
    <s v="MM"/>
    <s v="Muškát Moravský"/>
    <s v="-"/>
    <m/>
    <n v="2020"/>
    <x v="8"/>
    <s v="18,8"/>
    <s v="Vinařství Kurc"/>
    <n v="79"/>
    <s v="Šakvice"/>
    <s v="*"/>
    <n v="18.8"/>
    <s v="B"/>
  </r>
  <r>
    <s v="MM"/>
    <n v="7"/>
    <s v="MM"/>
    <s v="Muškát Moravský"/>
    <s v="-"/>
    <m/>
    <n v="2022"/>
    <x v="8"/>
    <s v="18,6"/>
    <s v="Žák Josef"/>
    <n v="274"/>
    <s v="H. Bojanovice"/>
    <s v="*"/>
    <n v="18.600000000000001"/>
    <s v="B"/>
  </r>
  <r>
    <s v="MM"/>
    <n v="8"/>
    <s v="MM"/>
    <s v="Muškát Moravský"/>
    <s v="p.s."/>
    <m/>
    <n v="2022"/>
    <x v="8"/>
    <s v="18,4"/>
    <s v="Helma Luděk"/>
    <n v="362"/>
    <s v="V. Němčice"/>
    <m/>
    <n v="18.399999999999999"/>
    <s v="B"/>
  </r>
  <r>
    <s v="MM"/>
    <n v="3"/>
    <s v="MM"/>
    <s v="Muškát Moravský"/>
    <s v="-"/>
    <m/>
    <n v="2022"/>
    <x v="8"/>
    <s v="18,4"/>
    <s v="Mrkvica Miroslav"/>
    <n v="446"/>
    <s v="V. Němčice"/>
    <m/>
    <n v="18.399999999999999"/>
    <s v="B"/>
  </r>
  <r>
    <s v="MM"/>
    <n v="1"/>
    <s v="MM"/>
    <s v="Muškát Moravský"/>
    <s v="-"/>
    <m/>
    <n v="2021"/>
    <x v="8"/>
    <s v="18,2"/>
    <s v="ČZS Borkovany"/>
    <m/>
    <s v="Borkovany"/>
    <m/>
    <n v="18.2"/>
    <s v="B"/>
  </r>
  <r>
    <s v="MM"/>
    <n v="4"/>
    <s v="MM"/>
    <s v="Muškát Moravský"/>
    <s v="-"/>
    <m/>
    <n v="2020"/>
    <x v="8"/>
    <n v="18"/>
    <s v="Kulhánek Fr."/>
    <n v="134"/>
    <s v="Bošovice"/>
    <m/>
    <n v="18"/>
    <s v="B"/>
  </r>
  <r>
    <s v="MM"/>
    <n v="2"/>
    <s v="MM"/>
    <s v="Muškát Moravský"/>
    <s v="-"/>
    <m/>
    <n v="2022"/>
    <x v="8"/>
    <s v="17,9"/>
    <s v="Sůkal František"/>
    <m/>
    <s v="Hustopeče"/>
    <m/>
    <n v="17.899999999999999"/>
    <s v="B"/>
  </r>
  <r>
    <s v="MP"/>
    <n v="6"/>
    <s v="MP"/>
    <s v="Modrý Portugal"/>
    <s v="-"/>
    <m/>
    <n v="2022"/>
    <x v="5"/>
    <s v="18,9"/>
    <s v="Svoboda Petr"/>
    <n v="150"/>
    <s v="Nosislav"/>
    <s v="*"/>
    <n v="18.899999999999999"/>
    <s v="C"/>
  </r>
  <r>
    <s v="MP"/>
    <n v="4"/>
    <s v="MP"/>
    <s v="Modrý Portugal"/>
    <s v="-"/>
    <m/>
    <n v="2017"/>
    <x v="5"/>
    <s v="18,7"/>
    <s v="Böhm Rochus"/>
    <n v="360"/>
    <s v="Křepice"/>
    <s v="*"/>
    <n v="18.7"/>
    <s v="C"/>
  </r>
  <r>
    <s v="MP"/>
    <n v="2"/>
    <s v="MP"/>
    <s v="Modrý Portugal"/>
    <s v="-"/>
    <s v="VAV+ZW"/>
    <n v="2020"/>
    <x v="5"/>
    <s v="18,6"/>
    <s v="ŠŤASTNÉ VINAŘSTVÍ"/>
    <n v="483"/>
    <s v="Blučina"/>
    <s v="*"/>
    <n v="18.600000000000001"/>
    <s v="C"/>
  </r>
  <r>
    <s v="MP"/>
    <n v="7"/>
    <s v="MP"/>
    <s v="Modrý Portugal"/>
    <s v="-"/>
    <m/>
    <n v="2022"/>
    <x v="5"/>
    <s v="18,4"/>
    <s v="Furch Bohuslav"/>
    <n v="205"/>
    <s v="Uherčice"/>
    <m/>
    <n v="18.399999999999999"/>
    <s v="C"/>
  </r>
  <r>
    <s v="MP"/>
    <n v="1"/>
    <s v="MP"/>
    <s v="Modrý Portugal"/>
    <s v="-"/>
    <m/>
    <n v="2021"/>
    <x v="5"/>
    <s v="18,1"/>
    <s v="Langr Josef"/>
    <n v="126"/>
    <s v="Borkovany"/>
    <m/>
    <n v="18.100000000000001"/>
    <s v="C"/>
  </r>
  <r>
    <s v="MP"/>
    <n v="5"/>
    <s v="MP"/>
    <s v="Modrý Portugal"/>
    <s v="p.s."/>
    <m/>
    <n v="2021"/>
    <x v="5"/>
    <s v="17,9"/>
    <s v="Menoušek Z."/>
    <m/>
    <s v="Újezd u Brna"/>
    <m/>
    <n v="17.899999999999999"/>
    <s v="C"/>
  </r>
  <r>
    <s v="MP"/>
    <n v="3"/>
    <s v="MP"/>
    <s v="Modrý Portugal"/>
    <s v="-"/>
    <m/>
    <n v="2022"/>
    <x v="5"/>
    <s v="17,6"/>
    <s v="Sůkal František"/>
    <m/>
    <s v="Hustopeče"/>
    <m/>
    <n v="17.600000000000001"/>
    <s v="C"/>
  </r>
  <r>
    <s v="MT"/>
    <n v="2"/>
    <s v="MT"/>
    <s v="Müller Thurgau"/>
    <s v="-"/>
    <m/>
    <n v="2022"/>
    <x v="9"/>
    <n v="19.3"/>
    <s v="Strouhal David"/>
    <m/>
    <s v="Blučina"/>
    <s v="***"/>
    <n v="19.3"/>
    <s v="B"/>
  </r>
  <r>
    <s v="MT"/>
    <n v="13"/>
    <s v="MT"/>
    <s v="Müller Thurgau"/>
    <s v="kab."/>
    <m/>
    <n v="2022"/>
    <x v="9"/>
    <s v="18,7"/>
    <s v="Vinařství Hanuš"/>
    <n v="40"/>
    <s v="Blučina"/>
    <s v="*"/>
    <n v="18.7"/>
    <s v="B"/>
  </r>
  <r>
    <s v="MT"/>
    <n v="8"/>
    <s v="MT"/>
    <s v="Müller Thurgau"/>
    <s v="p.s."/>
    <m/>
    <n v="2022"/>
    <x v="9"/>
    <s v="18,7"/>
    <s v="Kuba Václav"/>
    <n v="246"/>
    <s v="H. Bojanovice"/>
    <s v="*"/>
    <n v="18.7"/>
    <s v="B"/>
  </r>
  <r>
    <s v="MT"/>
    <n v="6"/>
    <s v="MT"/>
    <s v="Müller Thurgau"/>
    <s v="-"/>
    <m/>
    <n v="2022"/>
    <x v="9"/>
    <s v="18,6"/>
    <s v="Melkus Jan"/>
    <m/>
    <s v="Hustopeče"/>
    <s v="*"/>
    <n v="18.600000000000001"/>
    <s v="B"/>
  </r>
  <r>
    <s v="MT"/>
    <n v="24"/>
    <s v="MT"/>
    <s v="Müller Thurgau"/>
    <s v="-"/>
    <m/>
    <n v="2022"/>
    <x v="9"/>
    <s v="18,6"/>
    <s v="Procházka Zdeněk"/>
    <n v="367"/>
    <s v="Křepice"/>
    <s v="*"/>
    <n v="18.600000000000001"/>
    <s v="B"/>
  </r>
  <r>
    <s v="MT"/>
    <n v="11"/>
    <s v="MT"/>
    <s v="Müller Thurgau"/>
    <s v="-"/>
    <m/>
    <n v="2022"/>
    <x v="9"/>
    <s v="18,6"/>
    <s v="Válka Vlastimil RNDr."/>
    <n v="1330"/>
    <s v="Kyjov"/>
    <s v="*"/>
    <n v="18.600000000000001"/>
    <s v="B"/>
  </r>
  <r>
    <s v="MT"/>
    <n v="18"/>
    <s v="MT"/>
    <s v="Müller Thurgau"/>
    <s v="-"/>
    <m/>
    <n v="2022"/>
    <x v="9"/>
    <s v="18,6"/>
    <s v="Heger Václav"/>
    <n v="368"/>
    <s v="Starovice"/>
    <s v="*"/>
    <n v="18.600000000000001"/>
    <s v="B"/>
  </r>
  <r>
    <s v="MT"/>
    <n v="21"/>
    <s v="MT"/>
    <s v="Müller Thurgau"/>
    <s v="-"/>
    <m/>
    <n v="2022"/>
    <x v="9"/>
    <s v="18,6"/>
    <s v="Pokorný  Václav"/>
    <n v="395"/>
    <s v="Starovice"/>
    <s v="*"/>
    <n v="18.600000000000001"/>
    <s v="B"/>
  </r>
  <r>
    <s v="MT"/>
    <n v="15"/>
    <s v="MT"/>
    <s v="Müller Thurgau"/>
    <s v="-"/>
    <m/>
    <n v="2022"/>
    <x v="9"/>
    <s v="18,4"/>
    <s v="Nečas R"/>
    <m/>
    <s v="Hustopeče"/>
    <m/>
    <n v="18.399999999999999"/>
    <s v="B"/>
  </r>
  <r>
    <s v="MT"/>
    <n v="16"/>
    <s v="MT"/>
    <s v="Müller Thurgau"/>
    <s v="-"/>
    <m/>
    <n v="2022"/>
    <x v="9"/>
    <s v="18,4"/>
    <s v="Pokorný Václav"/>
    <n v="124"/>
    <s v="Křepice"/>
    <m/>
    <n v="18.399999999999999"/>
    <s v="B"/>
  </r>
  <r>
    <s v="MT"/>
    <n v="9"/>
    <s v="MT"/>
    <s v="Müller Thurgau"/>
    <s v="-"/>
    <m/>
    <n v="2022"/>
    <x v="9"/>
    <s v="18,4"/>
    <s v="Pěček Jan Bc. Ing. PhD"/>
    <n v="898"/>
    <s v="Újezd u Brna"/>
    <m/>
    <n v="18.399999999999999"/>
    <s v="B"/>
  </r>
  <r>
    <s v="MT"/>
    <n v="1"/>
    <s v="MT"/>
    <s v="Müller Thurgau"/>
    <s v="-"/>
    <m/>
    <n v="2022"/>
    <x v="9"/>
    <s v="18,3"/>
    <s v="Sokol Juraj"/>
    <n v="409"/>
    <s v="Bošovice"/>
    <m/>
    <n v="18.3"/>
    <s v="B"/>
  </r>
  <r>
    <s v="MT"/>
    <n v="23"/>
    <s v="MT"/>
    <s v="Müller Thurgau"/>
    <s v="-"/>
    <m/>
    <n v="2022"/>
    <x v="9"/>
    <s v="18,1"/>
    <s v="Papež Radek"/>
    <n v="380"/>
    <s v="Křepice"/>
    <m/>
    <n v="18.100000000000001"/>
    <s v="B"/>
  </r>
  <r>
    <s v="MT"/>
    <n v="3"/>
    <s v="MT"/>
    <s v="Müller Thurgau"/>
    <s v="-"/>
    <m/>
    <n v="2022"/>
    <x v="9"/>
    <s v="18,1"/>
    <s v="Böhm Libor"/>
    <n v="314"/>
    <s v="Popice"/>
    <m/>
    <n v="18.100000000000001"/>
    <s v="B"/>
  </r>
  <r>
    <s v="MT"/>
    <n v="4"/>
    <s v="MT"/>
    <s v="Müller Thurgau"/>
    <s v="-"/>
    <m/>
    <n v="2022"/>
    <x v="9"/>
    <s v="18,1"/>
    <s v="Valla Libor"/>
    <n v="50"/>
    <s v="V. Němčice"/>
    <m/>
    <n v="18.100000000000001"/>
    <s v="B"/>
  </r>
  <r>
    <s v="MT"/>
    <n v="5"/>
    <s v="MT"/>
    <s v="Müller Thurgau"/>
    <s v="-"/>
    <m/>
    <n v="2022"/>
    <x v="9"/>
    <s v="18,1"/>
    <s v="Vintrlík Vojtěch"/>
    <n v="410"/>
    <s v="V. Němčice"/>
    <m/>
    <n v="18.100000000000001"/>
    <s v="B"/>
  </r>
  <r>
    <s v="MT"/>
    <n v="22"/>
    <s v="MT"/>
    <s v="Müller Thurgau"/>
    <s v="-"/>
    <m/>
    <n v="2022"/>
    <x v="9"/>
    <n v="18"/>
    <s v="Boček Jan"/>
    <m/>
    <s v="Přibice"/>
    <m/>
    <n v="18"/>
    <s v="B"/>
  </r>
  <r>
    <s v="MT"/>
    <n v="19"/>
    <s v="MT"/>
    <s v="Müller Thurgau"/>
    <s v="-"/>
    <m/>
    <n v="2022"/>
    <x v="9"/>
    <n v="18"/>
    <s v="Novotný Vlastimil"/>
    <n v="306"/>
    <s v="Starovice"/>
    <m/>
    <n v="18"/>
    <s v="B"/>
  </r>
  <r>
    <s v="MT"/>
    <n v="14"/>
    <s v="MT"/>
    <s v="Müller Thurgau"/>
    <s v="-"/>
    <m/>
    <n v="2022"/>
    <x v="9"/>
    <n v="18"/>
    <s v="Strouhal Martin"/>
    <n v="153"/>
    <s v="Starovice"/>
    <m/>
    <n v="18"/>
    <s v="B"/>
  </r>
  <r>
    <s v="MT"/>
    <n v="7"/>
    <s v="MT"/>
    <s v="Müller Thurgau"/>
    <s v="-"/>
    <m/>
    <n v="2022"/>
    <x v="9"/>
    <s v="17,9"/>
    <s v="Šiller Ladislav"/>
    <n v="584"/>
    <s v="Blučina"/>
    <m/>
    <n v="17.899999999999999"/>
    <s v="B"/>
  </r>
  <r>
    <s v="MT"/>
    <n v="17"/>
    <s v="MT"/>
    <s v="Müller Thurgau"/>
    <s v="p.s."/>
    <m/>
    <n v="2021"/>
    <x v="9"/>
    <s v="17,9"/>
    <s v="Koždoň Karel Ing."/>
    <n v="76"/>
    <s v="Křepice"/>
    <m/>
    <n v="17.899999999999999"/>
    <s v="B"/>
  </r>
  <r>
    <s v="MT"/>
    <n v="10"/>
    <s v="MT"/>
    <s v="Müller Thurgau"/>
    <s v="-"/>
    <m/>
    <n v="2022"/>
    <x v="9"/>
    <s v="17,9"/>
    <s v="Strouhal Jan"/>
    <n v="335"/>
    <s v="Křepice"/>
    <m/>
    <n v="17.899999999999999"/>
    <s v="B"/>
  </r>
  <r>
    <s v="MT"/>
    <n v="12"/>
    <s v="MT"/>
    <s v="Müller Thurgau"/>
    <s v="-"/>
    <m/>
    <n v="2022"/>
    <x v="9"/>
    <s v="17,9"/>
    <s v="Mrkvica Miroslav"/>
    <n v="446"/>
    <s v="V. Němčice"/>
    <m/>
    <n v="17.899999999999999"/>
    <s v="B"/>
  </r>
  <r>
    <s v="MT"/>
    <n v="20"/>
    <s v="MT"/>
    <s v="Müller Thurgau"/>
    <s v="p.s."/>
    <m/>
    <n v="2022"/>
    <x v="9"/>
    <s v="17,9"/>
    <s v="Mašek Pavel"/>
    <n v="88"/>
    <s v="Vranovice"/>
    <m/>
    <n v="17.899999999999999"/>
    <s v="B"/>
  </r>
  <r>
    <s v="MU"/>
    <n v="1"/>
    <s v="MU"/>
    <s v="Muscaris"/>
    <s v="výb."/>
    <m/>
    <n v="2020"/>
    <x v="2"/>
    <s v="18,7"/>
    <s v="Zach Tomáš"/>
    <n v="354"/>
    <s v="Křepice"/>
    <s v="*"/>
    <n v="18.7"/>
    <s v="B"/>
  </r>
  <r>
    <s v="Ne"/>
    <n v="1"/>
    <s v="Ne"/>
    <s v="Neronet"/>
    <s v="-"/>
    <m/>
    <n v="2022"/>
    <x v="0"/>
    <s v="17,7"/>
    <s v="Strouhal Martin"/>
    <n v="153"/>
    <s v="Starovice"/>
    <m/>
    <n v="17.7"/>
    <s v="C"/>
  </r>
  <r>
    <s v="Ng"/>
    <n v="8"/>
    <s v="Ng"/>
    <s v="Neuburské"/>
    <s v="-"/>
    <m/>
    <n v="2022"/>
    <x v="10"/>
    <s v="18,9"/>
    <s v="Vokál Daniel"/>
    <n v="42"/>
    <s v="Šitbořice"/>
    <s v="**"/>
    <n v="18.899999999999999"/>
    <s v="B"/>
  </r>
  <r>
    <s v="Ng"/>
    <n v="4"/>
    <s v="Ng"/>
    <s v="Neuburské"/>
    <s v="p.s."/>
    <m/>
    <n v="2021"/>
    <x v="10"/>
    <s v="18,8"/>
    <s v="Kuba Václav"/>
    <n v="246"/>
    <s v="H. Bojanovice"/>
    <s v="*"/>
    <n v="18.8"/>
    <s v="B"/>
  </r>
  <r>
    <s v="Ng"/>
    <n v="15"/>
    <s v="Ng"/>
    <s v="Neuburské"/>
    <s v="p.s."/>
    <m/>
    <n v="2021"/>
    <x v="10"/>
    <s v="18,7"/>
    <s v="Papež Radek"/>
    <n v="380"/>
    <s v="Křepice"/>
    <s v="*"/>
    <n v="18.7"/>
    <s v="B"/>
  </r>
  <r>
    <s v="Ng"/>
    <n v="1"/>
    <s v="Ng"/>
    <s v="Neuburské"/>
    <s v="-"/>
    <m/>
    <n v="2022"/>
    <x v="10"/>
    <s v="18,7"/>
    <s v="Vašíček Oldřich"/>
    <n v="242"/>
    <s v="Nikolčice"/>
    <s v="*"/>
    <n v="18.7"/>
    <s v="B"/>
  </r>
  <r>
    <s v="Ng"/>
    <n v="5"/>
    <s v="Ng"/>
    <s v="Neuburské"/>
    <s v="-"/>
    <m/>
    <n v="2022"/>
    <x v="10"/>
    <s v="18,6"/>
    <s v="Furch Bohuslav"/>
    <n v="205"/>
    <s v="Uherčice"/>
    <s v="*"/>
    <n v="18.600000000000001"/>
    <s v="B"/>
  </r>
  <r>
    <s v="Ng"/>
    <n v="12"/>
    <s v="Ng"/>
    <s v="Neuburské"/>
    <s v="-"/>
    <m/>
    <n v="2022"/>
    <x v="10"/>
    <s v="18,6"/>
    <s v="Kyselka Václav"/>
    <m/>
    <s v="Újezd u Brna"/>
    <s v="*"/>
    <n v="18.600000000000001"/>
    <s v="B"/>
  </r>
  <r>
    <s v="Ng"/>
    <n v="10"/>
    <s v="Ng"/>
    <s v="Neuburské"/>
    <s v="kab."/>
    <m/>
    <n v="2021"/>
    <x v="10"/>
    <s v="18,6"/>
    <s v="Váša Radoslav"/>
    <n v="1089"/>
    <s v="Újezd u Brna"/>
    <s v="*"/>
    <n v="18.600000000000001"/>
    <s v="B"/>
  </r>
  <r>
    <s v="Ng"/>
    <n v="11"/>
    <s v="Ng"/>
    <s v="Neuburské"/>
    <s v="-"/>
    <m/>
    <n v="2022"/>
    <x v="10"/>
    <s v="18,6"/>
    <s v="Mrkvica Milan"/>
    <n v="412"/>
    <s v="V. Němčice"/>
    <s v="*"/>
    <n v="18.600000000000001"/>
    <s v="B"/>
  </r>
  <r>
    <s v="Ng"/>
    <n v="6"/>
    <s v="Ng"/>
    <s v="Neuburské"/>
    <s v="kab."/>
    <m/>
    <n v="2020"/>
    <x v="10"/>
    <s v="18,4"/>
    <s v="Koždoň Karel Ing."/>
    <n v="76"/>
    <s v="Křepice"/>
    <m/>
    <n v="18.399999999999999"/>
    <s v="B"/>
  </r>
  <r>
    <s v="Ng"/>
    <n v="7"/>
    <s v="Ng"/>
    <s v="Neuburské"/>
    <s v="-"/>
    <m/>
    <n v="2022"/>
    <x v="10"/>
    <s v="18,4"/>
    <s v="Svoboda Ivo"/>
    <n v="259"/>
    <s v="Nikolčice"/>
    <m/>
    <n v="18.399999999999999"/>
    <s v="B"/>
  </r>
  <r>
    <s v="Ng"/>
    <n v="2"/>
    <s v="Ng"/>
    <s v="Neuburské"/>
    <s v="-"/>
    <m/>
    <n v="2021"/>
    <x v="10"/>
    <s v="18,4"/>
    <s v="Předešlý Libor"/>
    <n v="380"/>
    <s v="Uherčice"/>
    <m/>
    <n v="18.399999999999999"/>
    <s v="B"/>
  </r>
  <r>
    <s v="Ng"/>
    <n v="3"/>
    <s v="Ng"/>
    <s v="Neuburské"/>
    <s v="p.s."/>
    <m/>
    <n v="2022"/>
    <x v="10"/>
    <s v="18,4"/>
    <s v="Mrkvica Miroslav"/>
    <n v="446"/>
    <s v="V. Němčice"/>
    <m/>
    <n v="18.399999999999999"/>
    <s v="B"/>
  </r>
  <r>
    <s v="Ng"/>
    <n v="9"/>
    <s v="Ng"/>
    <s v="Neuburské"/>
    <s v="-"/>
    <m/>
    <n v="2021"/>
    <x v="10"/>
    <s v="18,3"/>
    <s v="Jelínek Karel"/>
    <n v="434"/>
    <s v="Nosislav"/>
    <m/>
    <n v="18.3"/>
    <s v="B"/>
  </r>
  <r>
    <s v="Ng"/>
    <n v="14"/>
    <s v="Ng"/>
    <s v="Neuburské"/>
    <s v="p.s."/>
    <m/>
    <n v="2022"/>
    <x v="10"/>
    <s v="18,2"/>
    <s v="Drábek Jaroslav"/>
    <n v="438"/>
    <s v="Čejkovice"/>
    <m/>
    <n v="18.2"/>
    <s v="B"/>
  </r>
  <r>
    <s v="Ng"/>
    <n v="13"/>
    <s v="Ng"/>
    <s v="Neuburské"/>
    <s v="-"/>
    <m/>
    <n v="2022"/>
    <x v="10"/>
    <n v="18"/>
    <s v="Kučerka Petr"/>
    <n v="284"/>
    <s v="V. Němčice"/>
    <m/>
    <n v="18"/>
    <s v="B"/>
  </r>
  <r>
    <s v="NI"/>
    <n v="2"/>
    <s v="NI"/>
    <s v="Nitra"/>
    <s v="-"/>
    <m/>
    <n v="2022"/>
    <x v="0"/>
    <s v="18,8"/>
    <s v="Zach Tomáš"/>
    <n v="354"/>
    <s v="Křepice"/>
    <s v="*"/>
    <n v="18.8"/>
    <s v="C"/>
  </r>
  <r>
    <s v="NI"/>
    <n v="3"/>
    <s v="NI"/>
    <s v="Nitra"/>
    <s v="-"/>
    <m/>
    <n v="2021"/>
    <x v="0"/>
    <s v="18,7"/>
    <s v="Zach Tomáš"/>
    <n v="354"/>
    <s v="Křepice"/>
    <s v="*"/>
    <n v="18.7"/>
    <s v="C"/>
  </r>
  <r>
    <s v="NI"/>
    <n v="1"/>
    <s v="NI"/>
    <s v="Nitra"/>
    <s v="-"/>
    <m/>
    <n v="2022"/>
    <x v="0"/>
    <s v="18,4"/>
    <s v="Rubešovi"/>
    <m/>
    <s v="Křepice"/>
    <m/>
    <n v="18.399999999999999"/>
    <s v="C"/>
  </r>
  <r>
    <s v="Pa"/>
    <n v="16"/>
    <s v="Pa"/>
    <s v="Pálava"/>
    <s v="výb."/>
    <m/>
    <n v="2022"/>
    <x v="11"/>
    <n v="19.2"/>
    <s v="Zach Tomáš"/>
    <n v="354"/>
    <s v="Křepice"/>
    <s v="**"/>
    <n v="19.2"/>
    <s v="B"/>
  </r>
  <r>
    <s v="Pa"/>
    <n v="13"/>
    <s v="Pa"/>
    <s v="Pálava"/>
    <s v="p.s."/>
    <m/>
    <n v="2021"/>
    <x v="11"/>
    <s v="19,1"/>
    <s v="Strouhal Jaroslav"/>
    <n v="317"/>
    <s v="Křepice"/>
    <s v="*"/>
    <n v="19.100000000000001"/>
    <s v="B"/>
  </r>
  <r>
    <s v="Pa"/>
    <n v="4"/>
    <s v="Pa"/>
    <s v="Pálava"/>
    <s v="p.s."/>
    <m/>
    <n v="2022"/>
    <x v="11"/>
    <n v="19"/>
    <s v="Kosina David"/>
    <n v="301"/>
    <s v="V. Němčice"/>
    <s v="*"/>
    <n v="19"/>
    <s v="B"/>
  </r>
  <r>
    <s v="Pa"/>
    <n v="7"/>
    <s v="Pa"/>
    <s v="Pálava"/>
    <s v="výb."/>
    <m/>
    <n v="2022"/>
    <x v="11"/>
    <s v="18,8"/>
    <s v="Lengálovi"/>
    <n v="49"/>
    <s v="Nikolčice"/>
    <s v="*"/>
    <n v="18.8"/>
    <s v="B"/>
  </r>
  <r>
    <s v="Pa"/>
    <n v="10"/>
    <s v="Pa"/>
    <s v="Pálava"/>
    <s v="výb."/>
    <m/>
    <n v="2021"/>
    <x v="11"/>
    <s v="18,7"/>
    <s v="ŠŤASTNÉ VINAŘSTVÍ"/>
    <n v="483"/>
    <s v="Blučina"/>
    <s v="*"/>
    <n v="18.7"/>
    <s v="B"/>
  </r>
  <r>
    <s v="Pa"/>
    <n v="8"/>
    <s v="Pa"/>
    <s v="Pálava"/>
    <s v="p.s."/>
    <m/>
    <n v="2021"/>
    <x v="11"/>
    <s v="18,7"/>
    <s v="Kuba Václav"/>
    <n v="246"/>
    <s v="H. Bojanovice"/>
    <s v="*"/>
    <n v="18.7"/>
    <s v="B"/>
  </r>
  <r>
    <s v="Pa"/>
    <n v="2"/>
    <s v="Pa"/>
    <s v="Pálava"/>
    <s v="p.s."/>
    <m/>
    <n v="2022"/>
    <x v="11"/>
    <s v="18,7"/>
    <s v="Bažant David"/>
    <n v="402"/>
    <s v="V. Němčice"/>
    <s v="*"/>
    <n v="18.7"/>
    <s v="B"/>
  </r>
  <r>
    <s v="Pa"/>
    <n v="17"/>
    <s v="Pa"/>
    <s v="Pálava"/>
    <s v="p.s."/>
    <m/>
    <n v="2022"/>
    <x v="11"/>
    <s v="18,6"/>
    <s v="Heger Václav"/>
    <n v="368"/>
    <s v="Starovice"/>
    <s v="*"/>
    <n v="18.600000000000001"/>
    <s v="B"/>
  </r>
  <r>
    <s v="Pa"/>
    <n v="11"/>
    <s v="Pa"/>
    <s v="Pálava"/>
    <s v="-"/>
    <m/>
    <n v="2022"/>
    <x v="11"/>
    <s v="18,6"/>
    <s v="Pokorný  Václav"/>
    <n v="395"/>
    <s v="Starovice"/>
    <s v="*"/>
    <n v="18.600000000000001"/>
    <s v="B"/>
  </r>
  <r>
    <s v="Pa"/>
    <n v="9"/>
    <s v="Pa"/>
    <s v="Pálava"/>
    <s v="-"/>
    <m/>
    <n v="2021"/>
    <x v="11"/>
    <s v="18,4"/>
    <s v="Kopřiva Jan"/>
    <n v="433"/>
    <s v="Blučina"/>
    <m/>
    <n v="18.399999999999999"/>
    <s v="B"/>
  </r>
  <r>
    <s v="Pa"/>
    <n v="6"/>
    <s v="Pa"/>
    <s v="Pálava"/>
    <s v="-"/>
    <m/>
    <n v="2020"/>
    <x v="11"/>
    <s v="18,4"/>
    <s v="Kopřiva Jan"/>
    <n v="433"/>
    <s v="Blučina"/>
    <m/>
    <n v="18.399999999999999"/>
    <s v="B"/>
  </r>
  <r>
    <s v="Pa"/>
    <n v="12"/>
    <s v="Pa"/>
    <s v="Pálava"/>
    <s v="p.s."/>
    <m/>
    <n v="2021"/>
    <x v="11"/>
    <s v="18,4"/>
    <s v="Papež Radek"/>
    <n v="380"/>
    <s v="Křepice"/>
    <m/>
    <n v="18.399999999999999"/>
    <s v="B"/>
  </r>
  <r>
    <s v="Pa"/>
    <n v="14"/>
    <s v="Pa"/>
    <s v="Pálava"/>
    <s v="p.s."/>
    <m/>
    <n v="2022"/>
    <x v="11"/>
    <s v="18,4"/>
    <s v="Vintrlík Vladimír"/>
    <n v="546"/>
    <s v="V. Němčice"/>
    <m/>
    <n v="18.399999999999999"/>
    <s v="B"/>
  </r>
  <r>
    <s v="Pa"/>
    <n v="15"/>
    <s v="Pa"/>
    <s v="Pálava"/>
    <s v="-"/>
    <m/>
    <n v="2022"/>
    <x v="11"/>
    <s v="18,3"/>
    <s v="Vintrlík Libor"/>
    <n v="248"/>
    <s v="Křepice"/>
    <m/>
    <n v="18.3"/>
    <s v="B"/>
  </r>
  <r>
    <s v="Pa"/>
    <n v="5"/>
    <s v="Pa"/>
    <s v="Pálava"/>
    <s v="výb."/>
    <m/>
    <n v="2020"/>
    <x v="11"/>
    <s v="18,3"/>
    <s v="Nečas Radek"/>
    <n v="568"/>
    <s v="V. Němčice"/>
    <m/>
    <n v="18.3"/>
    <s v="B"/>
  </r>
  <r>
    <s v="Pa"/>
    <n v="1"/>
    <s v="Pa"/>
    <s v="Pálava"/>
    <s v="-"/>
    <m/>
    <n v="2022"/>
    <x v="11"/>
    <n v="18"/>
    <s v="Šich Jan, Ing."/>
    <n v="335"/>
    <s v="Vranovice"/>
    <m/>
    <n v="18"/>
    <s v="B"/>
  </r>
  <r>
    <s v="Pa"/>
    <n v="3"/>
    <s v="Pa"/>
    <s v="Pálava"/>
    <s v="-"/>
    <m/>
    <n v="2021"/>
    <x v="11"/>
    <s v="17,9"/>
    <s v="Guldan Aleš"/>
    <m/>
    <s v="Diváky"/>
    <m/>
    <n v="17.899999999999999"/>
    <s v="B"/>
  </r>
  <r>
    <s v="Pr"/>
    <n v="1"/>
    <s v="Pr"/>
    <s v="Prim"/>
    <s v="-"/>
    <m/>
    <n v="2022"/>
    <x v="2"/>
    <s v="18,7"/>
    <s v="Doležal Miroslav"/>
    <m/>
    <s v="Bohuslavice"/>
    <s v="*"/>
    <n v="18.7"/>
    <s v="B"/>
  </r>
  <r>
    <s v="RB"/>
    <n v="7"/>
    <s v="RB"/>
    <s v="Rulandské bílé"/>
    <s v="-"/>
    <m/>
    <n v="2022"/>
    <x v="10"/>
    <n v="19"/>
    <s v="Urbánkovi"/>
    <n v="228"/>
    <s v="Křepice"/>
    <s v="**"/>
    <n v="19"/>
    <s v="B"/>
  </r>
  <r>
    <s v="RB"/>
    <n v="8"/>
    <s v="RB"/>
    <s v="Rulandské bílé"/>
    <s v="p.s."/>
    <m/>
    <n v="2022"/>
    <x v="10"/>
    <s v="18,9"/>
    <s v="Vintrlík Vladimír"/>
    <n v="546"/>
    <s v="V. Němčice"/>
    <s v="*"/>
    <n v="18.899999999999999"/>
    <s v="B"/>
  </r>
  <r>
    <s v="RB"/>
    <n v="3"/>
    <s v="RB"/>
    <s v="Rulandské bílé"/>
    <s v="-"/>
    <m/>
    <n v="2022"/>
    <x v="10"/>
    <s v="18,8"/>
    <s v="Ryšavý František"/>
    <n v="199"/>
    <s v="Moutnice"/>
    <s v="*"/>
    <n v="18.8"/>
    <s v="B"/>
  </r>
  <r>
    <s v="RB"/>
    <n v="9"/>
    <s v="RB"/>
    <s v="Rulandské bílé"/>
    <s v="-"/>
    <m/>
    <n v="2022"/>
    <x v="10"/>
    <s v="18,7"/>
    <s v="Heger Václav"/>
    <n v="368"/>
    <s v="Starovice"/>
    <s v="*"/>
    <n v="18.7"/>
    <s v="B"/>
  </r>
  <r>
    <s v="RB"/>
    <n v="1"/>
    <s v="RB"/>
    <s v="Rulandské bílé"/>
    <s v="p.s."/>
    <m/>
    <n v="2022"/>
    <x v="10"/>
    <s v="18,7"/>
    <s v="Rotter Pavel"/>
    <n v="359"/>
    <s v="Uherčice"/>
    <s v="*"/>
    <n v="18.7"/>
    <s v="B"/>
  </r>
  <r>
    <s v="RB"/>
    <n v="12"/>
    <s v="RB"/>
    <s v="Rulandské bílé"/>
    <s v="p.s."/>
    <m/>
    <n v="2021"/>
    <x v="10"/>
    <s v="18,6"/>
    <s v="Neuvedeno"/>
    <m/>
    <s v="Křepice"/>
    <s v="*"/>
    <n v="18.600000000000001"/>
    <s v="B"/>
  </r>
  <r>
    <s v="RB"/>
    <n v="4"/>
    <s v="RB"/>
    <s v="Rulandské bílé"/>
    <s v="-"/>
    <m/>
    <n v="2022"/>
    <x v="10"/>
    <s v="18,6"/>
    <s v="Rittig Ivan"/>
    <n v="430"/>
    <s v="Křepice"/>
    <s v="*"/>
    <n v="18.600000000000001"/>
    <s v="B"/>
  </r>
  <r>
    <s v="RB"/>
    <n v="2"/>
    <s v="RB"/>
    <s v="Rulandské bílé"/>
    <s v="p.s."/>
    <m/>
    <n v="2022"/>
    <x v="10"/>
    <s v="18,6"/>
    <s v="Smetana Jaroslav"/>
    <n v="328"/>
    <s v="Uherčice"/>
    <s v="*"/>
    <n v="18.600000000000001"/>
    <s v="B"/>
  </r>
  <r>
    <s v="RB"/>
    <n v="10"/>
    <s v="RB"/>
    <s v="Rulandské bílé"/>
    <s v="p.s."/>
    <m/>
    <n v="2022"/>
    <x v="10"/>
    <s v="18,6"/>
    <s v="Hladík Jiří, Ing."/>
    <m/>
    <s v="Vranovice"/>
    <s v="*"/>
    <n v="18.600000000000001"/>
    <s v="B"/>
  </r>
  <r>
    <s v="RB"/>
    <n v="6"/>
    <s v="RB"/>
    <s v="Rulandské bílé"/>
    <s v="-"/>
    <m/>
    <n v="2022"/>
    <x v="10"/>
    <s v="18,4"/>
    <s v="Papež Přemysl"/>
    <n v="192"/>
    <s v="Křepice"/>
    <m/>
    <n v="18.399999999999999"/>
    <s v="B"/>
  </r>
  <r>
    <s v="RB"/>
    <n v="11"/>
    <s v="RB"/>
    <s v="Rulandské bílé"/>
    <s v="p.s."/>
    <m/>
    <n v="2022"/>
    <x v="10"/>
    <s v="18,3"/>
    <s v="Fojtík Petr, Ing."/>
    <m/>
    <s v="V. Němčice"/>
    <m/>
    <n v="18.3"/>
    <s v="B"/>
  </r>
  <r>
    <s v="RB"/>
    <n v="13"/>
    <s v="RB"/>
    <s v="Rulandské bílé"/>
    <s v="-"/>
    <m/>
    <n v="2022"/>
    <x v="10"/>
    <s v="18,1"/>
    <s v="Stehlík Radek"/>
    <n v="465"/>
    <s v="Křepice"/>
    <m/>
    <n v="18.100000000000001"/>
    <s v="B"/>
  </r>
  <r>
    <s v="RB"/>
    <n v="5"/>
    <s v="RB"/>
    <s v="Rulandské bílé"/>
    <s v="-"/>
    <m/>
    <n v="2022"/>
    <x v="10"/>
    <n v="18"/>
    <s v="Knoflíček Vojtěch"/>
    <n v="37"/>
    <s v="Popice"/>
    <m/>
    <n v="18"/>
    <s v="B"/>
  </r>
  <r>
    <s v="RM"/>
    <n v="1"/>
    <s v="RM"/>
    <s v="Rulandské modré"/>
    <s v="výb."/>
    <s v="barrique"/>
    <n v="2011"/>
    <x v="0"/>
    <n v="19.3"/>
    <s v="Milota Radek"/>
    <m/>
    <s v="Borkovany"/>
    <s v="***"/>
    <n v="19.3"/>
    <s v="C"/>
  </r>
  <r>
    <s v="RM"/>
    <n v="3"/>
    <s v="RM"/>
    <s v="Rulandské modré"/>
    <s v="p.s."/>
    <m/>
    <n v="2021"/>
    <x v="0"/>
    <s v="18,7"/>
    <s v="Strouhal Jaroslav"/>
    <n v="317"/>
    <s v="Křepice"/>
    <s v="*"/>
    <n v="18.7"/>
    <s v="C"/>
  </r>
  <r>
    <s v="RM"/>
    <n v="4"/>
    <s v="RM"/>
    <s v="Rulandské modré"/>
    <s v="-"/>
    <m/>
    <n v="2020"/>
    <x v="0"/>
    <s v="18,6"/>
    <s v="Vinařství Pelikán"/>
    <m/>
    <s v="Bukovany"/>
    <s v="*"/>
    <n v="18.600000000000001"/>
    <s v="C"/>
  </r>
  <r>
    <s v="RM"/>
    <n v="2"/>
    <s v="RM"/>
    <s v="Rulandské modré"/>
    <s v="-"/>
    <m/>
    <n v="2021"/>
    <x v="0"/>
    <s v="18,4"/>
    <s v="Majer Lubomír"/>
    <n v="54"/>
    <s v="Boleradice"/>
    <m/>
    <n v="18.399999999999999"/>
    <s v="C"/>
  </r>
  <r>
    <s v="RM"/>
    <n v="5"/>
    <s v="RM"/>
    <s v="Rulandské modré"/>
    <s v="výb."/>
    <m/>
    <n v="2022"/>
    <x v="0"/>
    <s v="18,4"/>
    <s v="Koždoň Karel Ing."/>
    <n v="76"/>
    <s v="Křepice"/>
    <m/>
    <n v="18.399999999999999"/>
    <s v="C"/>
  </r>
  <r>
    <s v="RO"/>
    <n v="1"/>
    <s v="RO"/>
    <s v="Rosé"/>
    <s v="-"/>
    <s v="CS"/>
    <n v="2022"/>
    <x v="12"/>
    <s v="19,2"/>
    <s v="Sedláček Karel"/>
    <n v="478"/>
    <s v="Újezd u Brna"/>
    <s v="**"/>
    <n v="19.2"/>
    <s v="C"/>
  </r>
  <r>
    <s v="RO"/>
    <n v="4"/>
    <s v="RO"/>
    <s v="Rosé"/>
    <s v="-"/>
    <s v="ZW"/>
    <n v="2022"/>
    <x v="12"/>
    <s v="18,8"/>
    <s v="Brychta Miroslav"/>
    <n v="370"/>
    <s v="Křepice"/>
    <s v="*"/>
    <n v="18.8"/>
    <s v="C"/>
  </r>
  <r>
    <s v="RO"/>
    <n v="32"/>
    <s v="RO"/>
    <s v="Rosé"/>
    <s v="p.s."/>
    <s v="RM"/>
    <n v="2021"/>
    <x v="12"/>
    <s v="18,8"/>
    <s v="Zach Tomáš"/>
    <n v="354"/>
    <s v="Křepice"/>
    <s v="*"/>
    <n v="18.8"/>
    <s v="C"/>
  </r>
  <r>
    <s v="RO"/>
    <n v="27"/>
    <s v="RO"/>
    <s v="Rosé"/>
    <s v="-"/>
    <s v="FR"/>
    <n v="2022"/>
    <x v="12"/>
    <s v="18,8"/>
    <s v="Konečný - Kovář"/>
    <n v="39"/>
    <s v="Nikolčice"/>
    <s v="*"/>
    <n v="18.8"/>
    <s v="C"/>
  </r>
  <r>
    <s v="RO"/>
    <n v="10"/>
    <s v="RO"/>
    <s v="Rosé"/>
    <s v="-"/>
    <s v="VAV"/>
    <n v="2022"/>
    <x v="12"/>
    <s v="18,7"/>
    <s v="Strouhal David"/>
    <m/>
    <s v="Blučina"/>
    <s v="*"/>
    <n v="18.7"/>
    <s v="C"/>
  </r>
  <r>
    <s v="RO"/>
    <n v="30"/>
    <s v="RO"/>
    <s v="Rosé"/>
    <s v="-"/>
    <s v="FR"/>
    <n v="2022"/>
    <x v="12"/>
    <s v="18,7"/>
    <s v="Nedbálek Roman"/>
    <n v="327"/>
    <s v="Starovice"/>
    <s v="*"/>
    <n v="18.7"/>
    <s v="C"/>
  </r>
  <r>
    <s v="RO"/>
    <n v="15"/>
    <s v="RO"/>
    <s v="Rosé"/>
    <s v="-"/>
    <s v="VAV"/>
    <n v="2022"/>
    <x v="12"/>
    <s v="18,7"/>
    <s v="Rohrer Ladislav"/>
    <n v="322"/>
    <s v="Uherčice"/>
    <s v="*"/>
    <n v="18.7"/>
    <s v="C"/>
  </r>
  <r>
    <s v="RO"/>
    <n v="3"/>
    <s v="RO"/>
    <s v="Rosé"/>
    <s v="p.s."/>
    <s v="ZW"/>
    <n v="2022"/>
    <x v="12"/>
    <s v="18,7"/>
    <s v="Helma Luděk"/>
    <n v="362"/>
    <s v="V. Němčice"/>
    <s v="*"/>
    <n v="18.7"/>
    <s v="C"/>
  </r>
  <r>
    <s v="RO"/>
    <n v="9"/>
    <s v="RO"/>
    <s v="Rosé"/>
    <s v="kab."/>
    <s v="ZW"/>
    <n v="2022"/>
    <x v="12"/>
    <s v="18,6"/>
    <s v="Vinařství Hanuš"/>
    <n v="40"/>
    <s v="Blučina"/>
    <s v="*"/>
    <n v="18.600000000000001"/>
    <s v="C"/>
  </r>
  <r>
    <s v="RO"/>
    <n v="23"/>
    <s v="RO"/>
    <s v="Rosé"/>
    <s v="-"/>
    <s v="AN"/>
    <n v="2022"/>
    <x v="12"/>
    <s v="18,6"/>
    <s v="Urbánkovi"/>
    <n v="228"/>
    <s v="Křepice"/>
    <s v="*"/>
    <n v="18.600000000000001"/>
    <s v="C"/>
  </r>
  <r>
    <s v="RO"/>
    <n v="31"/>
    <s v="RO"/>
    <s v="Rosé"/>
    <s v="-"/>
    <m/>
    <n v="2022"/>
    <x v="12"/>
    <s v="18,6"/>
    <s v="Novotný Milan Ing."/>
    <n v="113"/>
    <s v="V. Němčice"/>
    <s v="*"/>
    <n v="18.600000000000001"/>
    <s v="C"/>
  </r>
  <r>
    <s v="RO"/>
    <n v="8"/>
    <s v="RO"/>
    <s v="Rosé"/>
    <s v="-"/>
    <s v="VAV"/>
    <n v="2022"/>
    <x v="12"/>
    <s v="18,6"/>
    <s v="Měřínský Zdeněk"/>
    <m/>
    <s v="Vranovice"/>
    <s v="*"/>
    <n v="18.600000000000001"/>
    <s v="C"/>
  </r>
  <r>
    <s v="RO"/>
    <n v="29"/>
    <s v="RO"/>
    <s v="Rosé"/>
    <s v="-"/>
    <s v="ZW"/>
    <n v="2021"/>
    <x v="12"/>
    <s v="18,5"/>
    <s v="VINIUM PREDMOSTENSIS"/>
    <m/>
    <s v="Přerov"/>
    <m/>
    <n v="18.5"/>
    <s v="C"/>
  </r>
  <r>
    <s v="RO"/>
    <n v="16"/>
    <s v="RO"/>
    <s v="Rosé"/>
    <s v="-"/>
    <s v="MP"/>
    <n v="2022"/>
    <x v="12"/>
    <s v="18,4"/>
    <s v="Poláček Aleš"/>
    <n v="117"/>
    <s v="Borkovany"/>
    <m/>
    <n v="18.399999999999999"/>
    <s v="C"/>
  </r>
  <r>
    <s v="RO"/>
    <n v="28"/>
    <s v="RO"/>
    <s v="Rosé"/>
    <s v="-"/>
    <s v="FR+ZW"/>
    <n v="2022"/>
    <x v="12"/>
    <s v="18,4"/>
    <s v="Gross Bohuslav MVDr."/>
    <m/>
    <s v="Hustopeče"/>
    <m/>
    <n v="18.399999999999999"/>
    <s v="C"/>
  </r>
  <r>
    <s v="RO"/>
    <n v="19"/>
    <s v="RO"/>
    <s v="Rosé"/>
    <s v="-"/>
    <s v="VAV"/>
    <n v="2021"/>
    <x v="12"/>
    <s v="18,4"/>
    <s v="Pavličík Miloslav Ing."/>
    <m/>
    <s v="Skalka"/>
    <m/>
    <n v="18.399999999999999"/>
    <s v="C"/>
  </r>
  <r>
    <s v="RO"/>
    <n v="26"/>
    <s v="RO"/>
    <s v="Rosé"/>
    <s v="-"/>
    <s v="FR+ZW"/>
    <n v="2022"/>
    <x v="12"/>
    <s v="18,4"/>
    <s v="Novotný Vlastimil"/>
    <n v="306"/>
    <s v="Starovice"/>
    <m/>
    <n v="18.399999999999999"/>
    <s v="C"/>
  </r>
  <r>
    <s v="RO"/>
    <n v="5"/>
    <s v="RO"/>
    <s v="Rosé"/>
    <s v="-"/>
    <s v="ZW"/>
    <n v="2022"/>
    <x v="12"/>
    <s v="18,4"/>
    <s v="Vokál Daniel"/>
    <n v="42"/>
    <s v="Šitbořice"/>
    <m/>
    <n v="18.399999999999999"/>
    <s v="C"/>
  </r>
  <r>
    <s v="RO"/>
    <n v="6"/>
    <s v="RO"/>
    <s v="Rosé"/>
    <s v="-"/>
    <m/>
    <n v="2022"/>
    <x v="12"/>
    <s v="18,4"/>
    <s v="Vintrlík Vojtěch"/>
    <n v="410"/>
    <s v="V. Němčice"/>
    <m/>
    <n v="18.399999999999999"/>
    <s v="C"/>
  </r>
  <r>
    <s v="RO"/>
    <n v="20"/>
    <s v="RO"/>
    <s v="Rosé"/>
    <s v="-"/>
    <s v="VAV"/>
    <n v="2022"/>
    <x v="12"/>
    <s v="18,3"/>
    <s v="Brychta Daniel"/>
    <n v="370"/>
    <s v="Křepice"/>
    <m/>
    <n v="18.3"/>
    <s v="C"/>
  </r>
  <r>
    <s v="RO"/>
    <n v="25"/>
    <s v="RO"/>
    <s v="Rosé"/>
    <s v="-"/>
    <s v="VAV"/>
    <n v="2022"/>
    <x v="12"/>
    <s v="18,3"/>
    <s v="Novotný Pavel"/>
    <n v="378"/>
    <s v="Křepice"/>
    <m/>
    <n v="18.3"/>
    <s v="C"/>
  </r>
  <r>
    <s v="RO"/>
    <n v="24"/>
    <s v="RO"/>
    <s v="Rosé"/>
    <s v="-"/>
    <s v="FR"/>
    <n v="2022"/>
    <x v="12"/>
    <s v="18,2"/>
    <s v="Gross Bohuslav MVDr."/>
    <m/>
    <s v="Hustopeče"/>
    <m/>
    <n v="18.2"/>
    <s v="C"/>
  </r>
  <r>
    <s v="RO"/>
    <n v="18"/>
    <s v="RO"/>
    <s v="Rosé"/>
    <s v="p.s."/>
    <s v="ZW"/>
    <n v="2022"/>
    <x v="12"/>
    <s v="18,2"/>
    <s v="Strouhal Jaroslav"/>
    <n v="317"/>
    <s v="Křepice"/>
    <m/>
    <n v="18.2"/>
    <s v="C"/>
  </r>
  <r>
    <s v="RO"/>
    <n v="13"/>
    <s v="RO"/>
    <s v="Rosé"/>
    <s v="p.s."/>
    <s v="CS"/>
    <n v="2022"/>
    <x v="12"/>
    <s v="18,2"/>
    <s v="Svoboda Ivo"/>
    <n v="259"/>
    <s v="Nikolčice"/>
    <m/>
    <n v="18.2"/>
    <s v="C"/>
  </r>
  <r>
    <s v="RO"/>
    <n v="14"/>
    <s v="RO"/>
    <s v="Rosé"/>
    <s v="-"/>
    <s v="ZW"/>
    <n v="2022"/>
    <x v="12"/>
    <s v="18,2"/>
    <s v="Horák Milan"/>
    <n v="479"/>
    <s v="V. Němčice"/>
    <m/>
    <n v="18.2"/>
    <s v="C"/>
  </r>
  <r>
    <s v="RO"/>
    <n v="2"/>
    <s v="RO"/>
    <s v="Rosé"/>
    <s v="-"/>
    <s v="ZW"/>
    <n v="2022"/>
    <x v="12"/>
    <s v="18,1"/>
    <s v="Guldan Aleš"/>
    <m/>
    <s v="Diváky"/>
    <m/>
    <n v="18.100000000000001"/>
    <s v="C"/>
  </r>
  <r>
    <s v="RO"/>
    <n v="21"/>
    <s v="RO"/>
    <s v="Rosé"/>
    <s v="-"/>
    <s v="VAV"/>
    <n v="2022"/>
    <x v="12"/>
    <s v="18,1"/>
    <s v="Rittig Ivan"/>
    <n v="430"/>
    <s v="Křepice"/>
    <m/>
    <n v="18.100000000000001"/>
    <s v="C"/>
  </r>
  <r>
    <s v="RO"/>
    <n v="22"/>
    <s v="RO"/>
    <s v="Rosé"/>
    <s v="kab."/>
    <s v="VAV-klaret"/>
    <n v="2022"/>
    <x v="12"/>
    <n v="18"/>
    <s v="Lupač František"/>
    <n v="562"/>
    <s v="Čejkovice"/>
    <m/>
    <n v="18"/>
    <s v="C"/>
  </r>
  <r>
    <s v="RO"/>
    <n v="17"/>
    <s v="RO"/>
    <s v="Rosé"/>
    <s v="-"/>
    <m/>
    <n v="2022"/>
    <x v="12"/>
    <n v="18"/>
    <s v="Coufal Vlastimil"/>
    <m/>
    <s v="Skalka"/>
    <m/>
    <n v="18"/>
    <s v="C"/>
  </r>
  <r>
    <s v="RO"/>
    <n v="7"/>
    <s v="RO"/>
    <s v="Rosé"/>
    <s v="-"/>
    <s v="VAV"/>
    <n v="2021"/>
    <x v="12"/>
    <s v="17,9"/>
    <s v="Kulhánkova Monika"/>
    <n v="134"/>
    <s v="Bošovice"/>
    <m/>
    <n v="17.899999999999999"/>
    <s v="C"/>
  </r>
  <r>
    <s v="RO"/>
    <n v="12"/>
    <s v="RO"/>
    <s v="Rosé"/>
    <s v="kab."/>
    <m/>
    <n v="2022"/>
    <x v="12"/>
    <s v="17,9"/>
    <s v="Fojtík Petr, Ing."/>
    <m/>
    <s v="V. Němčice"/>
    <m/>
    <n v="17.899999999999999"/>
    <s v="C"/>
  </r>
  <r>
    <s v="RO"/>
    <n v="11"/>
    <s v="RO"/>
    <s v="Rosé"/>
    <s v="-"/>
    <s v="VAV"/>
    <n v="2021"/>
    <x v="12"/>
    <s v="17,8"/>
    <s v="Šiller Ladislav"/>
    <n v="584"/>
    <s v="Blučina"/>
    <m/>
    <n v="17.8"/>
    <s v="C"/>
  </r>
  <r>
    <s v="RR"/>
    <n v="4"/>
    <s v="RR"/>
    <s v="Ryzlink rýnský"/>
    <s v="p.s."/>
    <m/>
    <n v="2022"/>
    <x v="13"/>
    <n v="19"/>
    <s v="Pezlar Jaroslav Ing."/>
    <m/>
    <s v="Vranovice"/>
    <s v="**"/>
    <n v="19"/>
    <s v="B"/>
  </r>
  <r>
    <s v="RR"/>
    <n v="1"/>
    <s v="RR"/>
    <s v="Ryzlink rýnský"/>
    <s v="výb."/>
    <m/>
    <n v="2022"/>
    <x v="13"/>
    <s v="18,9"/>
    <s v="Veritas - Vinarstvi"/>
    <m/>
    <s v="Vranovice"/>
    <s v="*"/>
    <n v="18.899999999999999"/>
    <s v="B"/>
  </r>
  <r>
    <s v="RR"/>
    <n v="25"/>
    <s v="RR"/>
    <s v="Ryzlink rýnský"/>
    <s v="p.s."/>
    <m/>
    <n v="2022"/>
    <x v="13"/>
    <s v="18,8"/>
    <s v="Böhm Rochus"/>
    <n v="360"/>
    <s v="Křepice"/>
    <s v="*"/>
    <n v="18.8"/>
    <s v="B"/>
  </r>
  <r>
    <s v="RR"/>
    <n v="24"/>
    <s v="RR"/>
    <s v="Ryzlink rýnský"/>
    <s v="p.s."/>
    <m/>
    <n v="2013"/>
    <x v="13"/>
    <s v="18,8"/>
    <s v="Böhm Rochus"/>
    <n v="360"/>
    <s v="Křepice"/>
    <s v="*"/>
    <n v="18.8"/>
    <s v="B"/>
  </r>
  <r>
    <s v="RR"/>
    <n v="23"/>
    <s v="RR"/>
    <s v="Ryzlink rýnský"/>
    <s v="p.s."/>
    <m/>
    <n v="2022"/>
    <x v="13"/>
    <s v="18,7"/>
    <s v="Vintrlík Libor"/>
    <n v="248"/>
    <s v="Křepice"/>
    <s v="*"/>
    <n v="18.7"/>
    <s v="B"/>
  </r>
  <r>
    <s v="RR"/>
    <n v="2"/>
    <s v="RR"/>
    <s v="Ryzlink rýnský"/>
    <s v="p.s."/>
    <m/>
    <n v="2022"/>
    <x v="13"/>
    <s v="18,7"/>
    <s v="Válka Vlastimil RNDr."/>
    <n v="1330"/>
    <s v="Kyjov"/>
    <s v="*"/>
    <n v="18.7"/>
    <s v="B"/>
  </r>
  <r>
    <s v="RR"/>
    <n v="3"/>
    <s v="RR"/>
    <s v="Ryzlink rýnský"/>
    <s v="p.s."/>
    <m/>
    <n v="2022"/>
    <x v="13"/>
    <s v="18,7"/>
    <s v="Rujzl Štěpán"/>
    <n v="347"/>
    <s v="Přibice"/>
    <s v="*"/>
    <n v="18.7"/>
    <s v="B"/>
  </r>
  <r>
    <s v="RR"/>
    <n v="20"/>
    <s v="RR"/>
    <s v="Ryzlink rýnský"/>
    <s v="-"/>
    <m/>
    <n v="2021"/>
    <x v="13"/>
    <s v="18,6"/>
    <s v="Varmuža Zdeněk"/>
    <n v="216"/>
    <s v="Čejkovice"/>
    <s v="*"/>
    <n v="18.600000000000001"/>
    <s v="B"/>
  </r>
  <r>
    <s v="RR"/>
    <n v="16"/>
    <s v="RR"/>
    <s v="Ryzlink rýnský"/>
    <s v="p.s."/>
    <m/>
    <n v="2022"/>
    <x v="13"/>
    <s v="18,6"/>
    <s v="Maška Roman"/>
    <n v="377"/>
    <s v="Křepice"/>
    <s v="*"/>
    <n v="18.600000000000001"/>
    <s v="B"/>
  </r>
  <r>
    <s v="RR"/>
    <n v="7"/>
    <s v="RR"/>
    <s v="Ryzlink rýnský"/>
    <s v="-"/>
    <m/>
    <n v="2022"/>
    <x v="13"/>
    <s v="18,6"/>
    <s v="Rubešovi"/>
    <m/>
    <s v="Křepice"/>
    <s v="*"/>
    <n v="18.600000000000001"/>
    <s v="B"/>
  </r>
  <r>
    <s v="RR"/>
    <n v="14"/>
    <s v="RR"/>
    <s v="Ryzlink rýnský"/>
    <s v="-"/>
    <m/>
    <n v="2022"/>
    <x v="13"/>
    <s v="18,6"/>
    <s v="Urbánkovi"/>
    <n v="228"/>
    <s v="Křepice"/>
    <s v="*"/>
    <n v="18.600000000000001"/>
    <s v="B"/>
  </r>
  <r>
    <s v="RR"/>
    <n v="5"/>
    <s v="RR"/>
    <s v="Ryzlink rýnský"/>
    <s v="-"/>
    <m/>
    <n v="2022"/>
    <x v="13"/>
    <s v="18,6"/>
    <s v="Němec Štěpán"/>
    <m/>
    <s v="Kyjov"/>
    <s v="*"/>
    <n v="18.600000000000001"/>
    <s v="B"/>
  </r>
  <r>
    <s v="RR"/>
    <n v="18"/>
    <s v="RR"/>
    <s v="Ryzlink rýnský"/>
    <s v="výb."/>
    <m/>
    <n v="2022"/>
    <x v="13"/>
    <s v="18,6"/>
    <s v="HORDEUM"/>
    <m/>
    <s v="Uherčice"/>
    <s v="*"/>
    <n v="18.600000000000001"/>
    <s v="B"/>
  </r>
  <r>
    <s v="RR"/>
    <n v="10"/>
    <s v="RR"/>
    <s v="Ryzlink rýnský"/>
    <s v="p.s."/>
    <m/>
    <n v="2022"/>
    <x v="13"/>
    <s v="18,4"/>
    <s v="Pacas František"/>
    <n v="34"/>
    <s v="Borkovany"/>
    <m/>
    <n v="18.399999999999999"/>
    <s v="B"/>
  </r>
  <r>
    <s v="RR"/>
    <n v="19"/>
    <s v="RR"/>
    <s v="Ryzlink rýnský"/>
    <s v="-"/>
    <m/>
    <n v="2022"/>
    <x v="13"/>
    <s v="18,4"/>
    <s v="Papež Přemysl"/>
    <n v="192"/>
    <s v="Křepice"/>
    <m/>
    <n v="18.399999999999999"/>
    <s v="B"/>
  </r>
  <r>
    <s v="RR"/>
    <n v="6"/>
    <s v="RR"/>
    <s v="Ryzlink rýnský"/>
    <s v="-"/>
    <m/>
    <n v="2022"/>
    <x v="13"/>
    <s v="18,4"/>
    <s v="Coufal Vlastimil"/>
    <m/>
    <s v="Skalka"/>
    <m/>
    <n v="18.399999999999999"/>
    <s v="B"/>
  </r>
  <r>
    <s v="RR"/>
    <n v="17"/>
    <s v="RR"/>
    <s v="Ryzlink rýnský"/>
    <s v="-"/>
    <m/>
    <n v="2022"/>
    <x v="13"/>
    <s v="18,4"/>
    <s v="Pokorný  Václav"/>
    <n v="395"/>
    <s v="Starovice"/>
    <m/>
    <n v="18.399999999999999"/>
    <s v="B"/>
  </r>
  <r>
    <s v="RR"/>
    <n v="11"/>
    <s v="RR"/>
    <s v="Ryzlink rýnský"/>
    <s v="-"/>
    <m/>
    <n v="2020"/>
    <x v="13"/>
    <s v="18,2"/>
    <s v="Vineart Bartoňek"/>
    <n v="419"/>
    <s v="Boleradice"/>
    <m/>
    <n v="18.2"/>
    <s v="B"/>
  </r>
  <r>
    <s v="RR"/>
    <n v="13"/>
    <s v="RR"/>
    <s v="Ryzlink rýnský"/>
    <s v="p.s."/>
    <m/>
    <n v="2020"/>
    <x v="13"/>
    <s v="18,2"/>
    <s v="Pacas František"/>
    <n v="34"/>
    <s v="Borkovany"/>
    <m/>
    <n v="18.2"/>
    <s v="B"/>
  </r>
  <r>
    <s v="RR"/>
    <n v="12"/>
    <s v="RR"/>
    <s v="Ryzlink rýnský"/>
    <s v="p.s."/>
    <m/>
    <n v="2022"/>
    <x v="13"/>
    <s v="18,2"/>
    <s v="Svoboda Tomáš"/>
    <n v="400"/>
    <s v="Šitbořice"/>
    <m/>
    <n v="18.2"/>
    <s v="B"/>
  </r>
  <r>
    <s v="RR"/>
    <n v="15"/>
    <s v="RR"/>
    <s v="Ryzlink rýnský"/>
    <s v="p.s."/>
    <m/>
    <n v="2022"/>
    <x v="13"/>
    <s v="18,2"/>
    <s v="Veselý Radek"/>
    <n v="330"/>
    <s v="V. Němčice"/>
    <m/>
    <n v="18.2"/>
    <s v="B"/>
  </r>
  <r>
    <s v="RR"/>
    <n v="22"/>
    <s v="RR"/>
    <s v="Ryzlink rýnský"/>
    <s v="-"/>
    <m/>
    <n v="2019"/>
    <x v="13"/>
    <n v="18"/>
    <s v="Šťastný Jiří"/>
    <n v="605"/>
    <s v="Blučina"/>
    <m/>
    <n v="18"/>
    <s v="B"/>
  </r>
  <r>
    <s v="RR"/>
    <n v="8"/>
    <s v="RR"/>
    <s v="Ryzlink rýnský"/>
    <s v="-"/>
    <m/>
    <n v="2022"/>
    <x v="13"/>
    <n v="18"/>
    <s v="Sůkal František"/>
    <m/>
    <s v="Hustopeče"/>
    <m/>
    <n v="18"/>
    <s v="B"/>
  </r>
  <r>
    <s v="RR"/>
    <n v="9"/>
    <s v="RR"/>
    <s v="Ryzlink rýnský"/>
    <s v="p.s."/>
    <m/>
    <n v="2012"/>
    <x v="13"/>
    <n v="18"/>
    <s v="Koždoň Karel Ing."/>
    <n v="76"/>
    <s v="Křepice"/>
    <m/>
    <n v="18"/>
    <s v="B"/>
  </r>
  <r>
    <s v="RR"/>
    <n v="21"/>
    <s v="RR"/>
    <s v="Ryzlink rýnský"/>
    <s v="-"/>
    <m/>
    <n v="2018"/>
    <x v="13"/>
    <s v="17,9"/>
    <s v="Novotný Václav, Ing."/>
    <n v="87"/>
    <s v="Křepice"/>
    <m/>
    <n v="17.899999999999999"/>
    <s v="B"/>
  </r>
  <r>
    <s v="RŠ"/>
    <n v="4"/>
    <s v="RŠ"/>
    <s v="Rulandské šedé"/>
    <s v="-"/>
    <m/>
    <n v="2021"/>
    <x v="8"/>
    <n v="19"/>
    <s v="Vinařství Pelikán"/>
    <m/>
    <s v="Bukovany"/>
    <s v="**"/>
    <n v="19"/>
    <s v="B"/>
  </r>
  <r>
    <s v="RŠ"/>
    <n v="9"/>
    <s v="RŠ"/>
    <s v="Rulandské šedé"/>
    <s v="výb."/>
    <m/>
    <n v="2022"/>
    <x v="8"/>
    <s v="18,9"/>
    <s v="Smetana Jaroslav"/>
    <n v="328"/>
    <s v="Uherčice"/>
    <s v="*"/>
    <n v="18.899999999999999"/>
    <s v="B"/>
  </r>
  <r>
    <s v="RŠ"/>
    <n v="15"/>
    <s v="RŠ"/>
    <s v="Rulandské šedé"/>
    <s v="p.s."/>
    <m/>
    <n v="2022"/>
    <x v="8"/>
    <s v="18,8"/>
    <s v="Mach Radek, JUDR."/>
    <m/>
    <s v="Vranovice"/>
    <s v="*"/>
    <n v="18.8"/>
    <s v="B"/>
  </r>
  <r>
    <s v="RŠ"/>
    <n v="7"/>
    <s v="RŠ"/>
    <s v="Rulandské šedé"/>
    <s v="-"/>
    <m/>
    <n v="2021"/>
    <x v="8"/>
    <s v="18,6"/>
    <s v="Vintrlík Libor"/>
    <n v="248"/>
    <s v="Křepice"/>
    <s v="*"/>
    <n v="18.600000000000001"/>
    <s v="B"/>
  </r>
  <r>
    <s v="RŠ"/>
    <n v="8"/>
    <s v="RŠ"/>
    <s v="Rulandské šedé"/>
    <s v="-"/>
    <m/>
    <n v="2022"/>
    <x v="8"/>
    <s v="18,6"/>
    <s v="Jelínek - Rabovský"/>
    <n v="47"/>
    <s v="Nikolčice"/>
    <s v="*"/>
    <n v="18.600000000000001"/>
    <s v="B"/>
  </r>
  <r>
    <s v="RŠ"/>
    <n v="10"/>
    <s v="RŠ"/>
    <s v="Rulandské šedé"/>
    <s v="-"/>
    <m/>
    <n v="2021"/>
    <x v="8"/>
    <s v="18,5"/>
    <s v="Nedbálek Roman"/>
    <n v="327"/>
    <s v="Starovice"/>
    <m/>
    <n v="18.5"/>
    <s v="B"/>
  </r>
  <r>
    <s v="RŠ"/>
    <n v="5"/>
    <s v="RŠ"/>
    <s v="Rulandské šedé"/>
    <s v="-"/>
    <m/>
    <n v="2022"/>
    <x v="8"/>
    <s v="18,4"/>
    <s v="Vintrlík Libor"/>
    <n v="248"/>
    <s v="Křepice"/>
    <m/>
    <n v="18.399999999999999"/>
    <s v="B"/>
  </r>
  <r>
    <s v="RŠ"/>
    <n v="2"/>
    <s v="RŠ"/>
    <s v="Rulandské šedé"/>
    <s v="p.s."/>
    <m/>
    <n v="2021"/>
    <x v="8"/>
    <s v="18,4"/>
    <s v="Janoušek Marek"/>
    <n v="80"/>
    <s v="Moutnice"/>
    <m/>
    <n v="18.399999999999999"/>
    <s v="B"/>
  </r>
  <r>
    <s v="RŠ"/>
    <n v="16"/>
    <s v="RŠ"/>
    <s v="Rulandské šedé"/>
    <s v="p.s."/>
    <m/>
    <n v="2022"/>
    <x v="8"/>
    <s v="18,4"/>
    <s v="Lengál Karel"/>
    <n v="149"/>
    <s v="Šitbořice"/>
    <m/>
    <n v="18.399999999999999"/>
    <s v="B"/>
  </r>
  <r>
    <s v="RŠ"/>
    <n v="12"/>
    <s v="RŠ"/>
    <s v="Rulandské šedé"/>
    <s v="p.s."/>
    <m/>
    <n v="2022"/>
    <x v="8"/>
    <s v="18,3"/>
    <s v="Vintrlík Vojtěch"/>
    <n v="410"/>
    <s v="V. Němčice"/>
    <m/>
    <n v="18.3"/>
    <s v="B"/>
  </r>
  <r>
    <s v="RŠ"/>
    <n v="6"/>
    <s v="RŠ"/>
    <s v="Rulandské šedé"/>
    <s v="-"/>
    <m/>
    <n v="2022"/>
    <x v="8"/>
    <s v="18,2"/>
    <s v="Příkazký Erik"/>
    <n v="178"/>
    <s v="Křepice"/>
    <m/>
    <n v="18.2"/>
    <s v="B"/>
  </r>
  <r>
    <s v="RŠ"/>
    <n v="11"/>
    <s v="RŠ"/>
    <s v="Rulandské šedé"/>
    <s v="p.s."/>
    <m/>
    <n v="2022"/>
    <x v="8"/>
    <s v="18,2"/>
    <s v="Strouhal Jaroslav"/>
    <n v="317"/>
    <s v="Křepice"/>
    <m/>
    <n v="18.2"/>
    <s v="B"/>
  </r>
  <r>
    <s v="RŠ"/>
    <n v="13"/>
    <s v="RŠ"/>
    <s v="Rulandské šedé"/>
    <s v="-"/>
    <m/>
    <n v="2022"/>
    <x v="8"/>
    <s v="18,2"/>
    <s v="Urbánkovi"/>
    <n v="228"/>
    <s v="Křepice"/>
    <m/>
    <n v="18.2"/>
    <s v="B"/>
  </r>
  <r>
    <s v="RŠ"/>
    <n v="1"/>
    <s v="RŠ"/>
    <s v="Rulandské šedé"/>
    <s v="-"/>
    <m/>
    <n v="2021"/>
    <x v="8"/>
    <s v="18,2"/>
    <s v="VINIUM PREDMOSTENSIS"/>
    <m/>
    <s v="Přerov"/>
    <m/>
    <n v="18.2"/>
    <s v="B"/>
  </r>
  <r>
    <s v="RŠ"/>
    <n v="14"/>
    <s v="RŠ"/>
    <s v="Rulandské šedé"/>
    <s v="-"/>
    <m/>
    <n v="2022"/>
    <x v="8"/>
    <n v="18"/>
    <s v="Stehlík Radek"/>
    <n v="465"/>
    <s v="Křepice"/>
    <m/>
    <n v="18"/>
    <s v="B"/>
  </r>
  <r>
    <s v="RŠ"/>
    <n v="3"/>
    <s v="RŠ"/>
    <s v="Rulandské šedé"/>
    <s v="p.s."/>
    <m/>
    <n v="2021"/>
    <x v="8"/>
    <s v="17,6"/>
    <s v="Kuchař Ivan"/>
    <s v="Družstevní 6"/>
    <s v="Hustopeče"/>
    <m/>
    <n v="17.600000000000001"/>
    <s v="B"/>
  </r>
  <r>
    <s v="RU"/>
    <n v="1"/>
    <s v="Ru"/>
    <s v="Rubinet"/>
    <s v="-"/>
    <m/>
    <n v="2020"/>
    <x v="0"/>
    <n v="18"/>
    <s v="Kulhánek Fr."/>
    <n v="134"/>
    <s v="Bošovice"/>
    <m/>
    <n v="18"/>
    <s v="C"/>
  </r>
  <r>
    <s v="RV"/>
    <n v="11"/>
    <s v="RV"/>
    <s v="Ryzlink vlašský"/>
    <s v="p.s."/>
    <m/>
    <n v="2021"/>
    <x v="14"/>
    <n v="19.3"/>
    <s v="Sklípek Frída"/>
    <m/>
    <s v="Vranovice"/>
    <s v="***"/>
    <n v="19.3"/>
    <s v="B"/>
  </r>
  <r>
    <s v="RV"/>
    <n v="25"/>
    <s v="RV"/>
    <s v="Ryzlink vlašský"/>
    <s v="-"/>
    <m/>
    <n v="2021"/>
    <x v="14"/>
    <n v="19"/>
    <s v="Maška Roman"/>
    <n v="377"/>
    <s v="Křepice"/>
    <s v="*"/>
    <n v="19"/>
    <s v="B"/>
  </r>
  <r>
    <s v="RV"/>
    <n v="7"/>
    <s v="RV"/>
    <s v="Ryzlink vlašský"/>
    <s v="p.s."/>
    <m/>
    <n v="2022"/>
    <x v="14"/>
    <n v="19"/>
    <s v="Konečný Zdeněk"/>
    <n v="64"/>
    <s v="Šitbořice"/>
    <s v="*"/>
    <n v="19"/>
    <s v="B"/>
  </r>
  <r>
    <s v="RV"/>
    <n v="20"/>
    <s v="RV"/>
    <s v="Ryzlink vlašský"/>
    <s v="-"/>
    <m/>
    <n v="2022"/>
    <x v="14"/>
    <s v="18,9"/>
    <s v="Strouhal David"/>
    <m/>
    <s v="Blučina"/>
    <s v="*"/>
    <n v="18.899999999999999"/>
    <s v="B"/>
  </r>
  <r>
    <s v="RV"/>
    <n v="18"/>
    <s v="RV"/>
    <s v="Ryzlink vlašský"/>
    <s v="-"/>
    <m/>
    <n v="2021"/>
    <x v="14"/>
    <s v="18,8"/>
    <s v="Nedbálek Roman"/>
    <n v="327"/>
    <s v="Starovice"/>
    <s v="*"/>
    <n v="18.8"/>
    <s v="B"/>
  </r>
  <r>
    <s v="RV"/>
    <n v="21"/>
    <s v="RV"/>
    <s v="Ryzlink vlašský"/>
    <s v="p.s."/>
    <m/>
    <n v="2022"/>
    <x v="14"/>
    <s v="18,8"/>
    <s v="Smetana Vlastimil"/>
    <n v="371"/>
    <s v="Uherčice"/>
    <s v="*"/>
    <n v="18.8"/>
    <s v="B"/>
  </r>
  <r>
    <s v="RV"/>
    <n v="4"/>
    <s v="RV"/>
    <s v="Ryzlink vlašský"/>
    <s v="kab."/>
    <m/>
    <n v="2022"/>
    <x v="14"/>
    <s v="18,8"/>
    <s v="Eliášová Anna"/>
    <m/>
    <s v="Újezd u Brna"/>
    <s v="*"/>
    <n v="18.8"/>
    <s v="B"/>
  </r>
  <r>
    <s v="RV"/>
    <n v="24"/>
    <s v="RV"/>
    <s v="Ryzlink vlašský"/>
    <s v="-"/>
    <m/>
    <n v="2022"/>
    <x v="14"/>
    <s v="18,7"/>
    <s v="Žák Josef"/>
    <n v="274"/>
    <s v="H. Bojanovice"/>
    <s v="*"/>
    <n v="18.7"/>
    <s v="B"/>
  </r>
  <r>
    <s v="RV"/>
    <n v="15"/>
    <s v="RV"/>
    <s v="Ryzlink vlašský"/>
    <s v="-"/>
    <m/>
    <n v="2022"/>
    <x v="14"/>
    <s v="18,7"/>
    <s v="Kosina David"/>
    <m/>
    <s v="V. Němčice"/>
    <s v="*"/>
    <n v="18.7"/>
    <s v="B"/>
  </r>
  <r>
    <s v="RV"/>
    <n v="5"/>
    <s v="RV"/>
    <s v="Ryzlink vlašský"/>
    <s v="-"/>
    <m/>
    <n v="2021"/>
    <x v="14"/>
    <s v="18,6"/>
    <s v="Šváb Milan"/>
    <m/>
    <s v="Hustopeče"/>
    <s v="*"/>
    <n v="18.600000000000001"/>
    <s v="B"/>
  </r>
  <r>
    <s v="RV"/>
    <n v="12"/>
    <s v="RV"/>
    <s v="Ryzlink vlašský"/>
    <s v="-"/>
    <m/>
    <n v="2022"/>
    <x v="14"/>
    <s v="18,6"/>
    <s v="Kroupa Marek"/>
    <m/>
    <s v="Újezd u Brna"/>
    <s v="*"/>
    <n v="18.600000000000001"/>
    <s v="B"/>
  </r>
  <r>
    <s v="RV"/>
    <n v="9"/>
    <s v="RV"/>
    <s v="Ryzlink vlašský"/>
    <s v="-"/>
    <m/>
    <n v="2021"/>
    <x v="14"/>
    <s v="18,6"/>
    <s v="Sedláček Karel"/>
    <n v="478"/>
    <s v="Újezd u Brna"/>
    <s v="*"/>
    <n v="18.600000000000001"/>
    <s v="B"/>
  </r>
  <r>
    <s v="RV"/>
    <n v="6"/>
    <s v="RV"/>
    <s v="Ryzlink vlašský"/>
    <s v="-"/>
    <m/>
    <n v="2021"/>
    <x v="14"/>
    <s v="18,5"/>
    <s v="Kozlík Stanislav"/>
    <m/>
    <s v="Skalka"/>
    <m/>
    <n v="18.5"/>
    <s v="B"/>
  </r>
  <r>
    <s v="RV"/>
    <n v="23"/>
    <s v="RV"/>
    <s v="Ryzlink vlašský"/>
    <s v="p.s."/>
    <m/>
    <n v="2020"/>
    <x v="14"/>
    <s v="18,4"/>
    <s v="Papež Radek"/>
    <n v="380"/>
    <s v="Křepice"/>
    <m/>
    <n v="18.399999999999999"/>
    <s v="B"/>
  </r>
  <r>
    <s v="RV"/>
    <n v="1"/>
    <s v="RV"/>
    <s v="Ryzlink vlašský"/>
    <s v="-"/>
    <m/>
    <n v="2021"/>
    <x v="14"/>
    <s v="18,4"/>
    <s v="Broskva Alois"/>
    <n v="216"/>
    <s v="Nosislav"/>
    <m/>
    <n v="18.399999999999999"/>
    <s v="B"/>
  </r>
  <r>
    <s v="RV"/>
    <n v="2"/>
    <s v="RV"/>
    <s v="Ryzlink vlašský"/>
    <s v="-"/>
    <m/>
    <n v="2022"/>
    <x v="14"/>
    <s v="18,4"/>
    <s v="Rujzl Štěpán"/>
    <n v="347"/>
    <s v="Přibice"/>
    <m/>
    <n v="18.399999999999999"/>
    <s v="B"/>
  </r>
  <r>
    <s v="RV"/>
    <n v="14"/>
    <s v="RV"/>
    <s v="Ryzlink vlašský"/>
    <s v="p.s."/>
    <m/>
    <n v="2022"/>
    <x v="14"/>
    <s v="18,4"/>
    <s v="Valla Zdeněk"/>
    <n v="433"/>
    <s v="V. Němčice"/>
    <m/>
    <n v="18.399999999999999"/>
    <s v="B"/>
  </r>
  <r>
    <s v="RV"/>
    <n v="8"/>
    <s v="RV"/>
    <s v="Ryzlink vlašský"/>
    <s v="-"/>
    <m/>
    <n v="2021"/>
    <x v="14"/>
    <s v="18,3"/>
    <s v="Vineart Bartoňek"/>
    <n v="419"/>
    <s v="Boleradice"/>
    <m/>
    <n v="18.3"/>
    <s v="B"/>
  </r>
  <r>
    <s v="RV"/>
    <n v="28"/>
    <s v="RV"/>
    <s v="Ryzlink vlašský"/>
    <s v="-"/>
    <m/>
    <n v="2022"/>
    <x v="14"/>
    <s v="18,3"/>
    <s v="Kolek Rafael"/>
    <n v="64"/>
    <s v="Křepice"/>
    <m/>
    <n v="18.3"/>
    <s v="B"/>
  </r>
  <r>
    <s v="RV"/>
    <n v="27"/>
    <s v="RV"/>
    <s v="Ryzlink vlašský"/>
    <s v="p.s."/>
    <m/>
    <n v="2022"/>
    <x v="14"/>
    <s v="18,3"/>
    <s v="Papež Radek"/>
    <n v="380"/>
    <s v="Křepice"/>
    <m/>
    <n v="18.3"/>
    <s v="B"/>
  </r>
  <r>
    <s v="RV"/>
    <n v="19"/>
    <s v="RV"/>
    <s v="Ryzlink vlašský"/>
    <s v="-"/>
    <m/>
    <n v="2022"/>
    <x v="14"/>
    <s v="18,3"/>
    <s v="Mikáč Milan"/>
    <n v="40"/>
    <s v="Nikolčice"/>
    <m/>
    <n v="18.3"/>
    <s v="B"/>
  </r>
  <r>
    <s v="RV"/>
    <n v="3"/>
    <s v="RV"/>
    <s v="Ryzlink vlašský"/>
    <s v="výb."/>
    <m/>
    <n v="2015"/>
    <x v="14"/>
    <s v="18,3"/>
    <s v="Duda Josef"/>
    <n v="187"/>
    <s v="Přibice"/>
    <m/>
    <n v="18.3"/>
    <s v="B"/>
  </r>
  <r>
    <s v="RV"/>
    <n v="10"/>
    <s v="RV"/>
    <s v="Ryzlink vlašský"/>
    <s v="-"/>
    <m/>
    <n v="2022"/>
    <x v="14"/>
    <s v="18,3"/>
    <s v="Veritas - Vinarstvi"/>
    <m/>
    <s v="Vranovice"/>
    <m/>
    <n v="18.3"/>
    <s v="B"/>
  </r>
  <r>
    <s v="RV"/>
    <n v="22"/>
    <s v="RV"/>
    <s v="Ryzlink vlašský"/>
    <s v="-"/>
    <m/>
    <n v="2022"/>
    <x v="14"/>
    <s v="18,2"/>
    <s v="Novotný Vlastimil"/>
    <n v="306"/>
    <s v="Starovice"/>
    <m/>
    <n v="18.2"/>
    <s v="B"/>
  </r>
  <r>
    <s v="RV"/>
    <n v="13"/>
    <s v="RV"/>
    <s v="Ryzlink vlašský"/>
    <s v="-"/>
    <m/>
    <n v="2022"/>
    <x v="14"/>
    <s v="18,2"/>
    <s v="Tomancovi Jiří+Fr."/>
    <n v="309"/>
    <s v="Šitbořice"/>
    <m/>
    <n v="18.2"/>
    <s v="B"/>
  </r>
  <r>
    <s v="RV"/>
    <n v="16"/>
    <s v="RV"/>
    <s v="Ryzlink vlašský"/>
    <s v="-"/>
    <m/>
    <n v="2022"/>
    <x v="14"/>
    <s v="18,1"/>
    <s v="Vašíček Oldřich"/>
    <n v="242"/>
    <s v="Nikolčice"/>
    <m/>
    <n v="18.100000000000001"/>
    <s v="B"/>
  </r>
  <r>
    <s v="RV"/>
    <n v="17"/>
    <s v="RV"/>
    <s v="Ryzlink vlašský"/>
    <s v="-"/>
    <m/>
    <n v="2022"/>
    <x v="14"/>
    <n v="18"/>
    <s v="Hlaváček Martin"/>
    <n v="325"/>
    <s v="Křepice"/>
    <m/>
    <n v="18"/>
    <s v="B"/>
  </r>
  <r>
    <s v="RV"/>
    <n v="26"/>
    <s v="RV"/>
    <s v="Ryzlink vlašský"/>
    <s v="p.s."/>
    <m/>
    <n v="2022"/>
    <x v="14"/>
    <s v="17,7"/>
    <s v="Drábek Jaroslav"/>
    <n v="438"/>
    <s v="Čejkovice"/>
    <m/>
    <n v="17.7"/>
    <s v="B"/>
  </r>
  <r>
    <s v="SA"/>
    <n v="1"/>
    <s v="Sa"/>
    <s v="Saphira"/>
    <s v="-"/>
    <m/>
    <n v="2022"/>
    <x v="2"/>
    <s v="18,2"/>
    <s v="Špaček Vlastimil"/>
    <n v="95"/>
    <s v="Přibice"/>
    <m/>
    <n v="18.2"/>
    <s v="B"/>
  </r>
  <r>
    <s v="SAV"/>
    <n v="1"/>
    <s v="Sav"/>
    <s v="Savilon"/>
    <s v="-"/>
    <m/>
    <n v="2021"/>
    <x v="2"/>
    <n v="18"/>
    <s v="Procházka Zdeněk ml"/>
    <n v="367"/>
    <s v="Křepice"/>
    <m/>
    <n v="18"/>
    <s v="B"/>
  </r>
  <r>
    <s v="SB"/>
    <n v="5"/>
    <s v="SB"/>
    <s v="Směs bílá"/>
    <s v="-"/>
    <s v="MM+MT"/>
    <n v="2022"/>
    <x v="15"/>
    <n v="19"/>
    <s v="Předešlý Libor"/>
    <n v="380"/>
    <s v="Uherčice"/>
    <s v="**"/>
    <n v="19"/>
    <s v="B"/>
  </r>
  <r>
    <s v="SB"/>
    <n v="11"/>
    <s v="SB"/>
    <s v="Směs bílá"/>
    <s v="-"/>
    <m/>
    <n v="2022"/>
    <x v="15"/>
    <s v="18,8"/>
    <s v="Urbánkovi"/>
    <n v="228"/>
    <s v="Křepice"/>
    <s v="*"/>
    <n v="18.8"/>
    <s v="B"/>
  </r>
  <r>
    <s v="SB"/>
    <n v="13"/>
    <s v="SB"/>
    <s v="Směs bílá"/>
    <s v="-"/>
    <m/>
    <n v="2021"/>
    <x v="15"/>
    <s v="18,8"/>
    <s v="Kosmačka Zdeněk"/>
    <n v="93"/>
    <s v="Šakvice"/>
    <s v="*"/>
    <n v="18.8"/>
    <s v="B"/>
  </r>
  <r>
    <s v="SB"/>
    <n v="4"/>
    <s v="SB"/>
    <s v="Směs bílá"/>
    <s v="-"/>
    <s v="IO+MT"/>
    <n v="2022"/>
    <x v="15"/>
    <s v="18,7"/>
    <s v="Kučera Vojtěch"/>
    <n v="388"/>
    <s v="Blučina"/>
    <s v="*"/>
    <n v="18.7"/>
    <s v="B"/>
  </r>
  <r>
    <s v="SB"/>
    <n v="14"/>
    <s v="SB"/>
    <s v="Směs bílá"/>
    <s v="-"/>
    <s v="VZ+RV"/>
    <n v="2022"/>
    <x v="15"/>
    <s v="18,7"/>
    <s v="Gross Bohuslav MVDr."/>
    <m/>
    <s v="Hustopeče"/>
    <s v="*"/>
    <n v="18.7"/>
    <s v="B"/>
  </r>
  <r>
    <s v="SB"/>
    <n v="2"/>
    <s v="SB"/>
    <s v="Směs bílá"/>
    <s v="p.s."/>
    <m/>
    <n v="2022"/>
    <x v="15"/>
    <s v="18,7"/>
    <s v="Lengálovi"/>
    <n v="49"/>
    <s v="Nikolčice"/>
    <s v="*"/>
    <n v="18.7"/>
    <s v="B"/>
  </r>
  <r>
    <s v="SB"/>
    <n v="6"/>
    <s v="SB"/>
    <s v="Směs bílá"/>
    <s v="p.s."/>
    <s v="CHAR+RŠ"/>
    <n v="2021"/>
    <x v="15"/>
    <s v="18,6"/>
    <s v="Pilař Karel"/>
    <n v="101"/>
    <s v="Bořetice"/>
    <s v="*"/>
    <n v="18.600000000000001"/>
    <s v="B"/>
  </r>
  <r>
    <s v="SB"/>
    <n v="12"/>
    <s v="SB"/>
    <s v="Směs bílá"/>
    <s v="-"/>
    <s v="NG+RB"/>
    <n v="2022"/>
    <x v="15"/>
    <s v="18,6"/>
    <s v="Pokorný Václav"/>
    <n v="124"/>
    <s v="Křepice"/>
    <s v="*"/>
    <n v="18.600000000000001"/>
    <s v="B"/>
  </r>
  <r>
    <s v="SB"/>
    <n v="1"/>
    <s v="SB"/>
    <s v="Směs bílá"/>
    <s v="-"/>
    <m/>
    <n v="2022"/>
    <x v="15"/>
    <s v="18,6"/>
    <s v="Grepl Milan"/>
    <n v="950"/>
    <s v="Újezd u Brna"/>
    <s v="*"/>
    <n v="18.600000000000001"/>
    <s v="B"/>
  </r>
  <r>
    <s v="SB"/>
    <n v="7"/>
    <s v="SB"/>
    <s v="Směs bílá"/>
    <s v="-"/>
    <s v="NG+VZ"/>
    <n v="2021"/>
    <x v="15"/>
    <s v="18,4"/>
    <s v="Koráb František, Ing."/>
    <n v="405"/>
    <s v="Boleradice"/>
    <m/>
    <n v="18.399999999999999"/>
    <s v="B"/>
  </r>
  <r>
    <s v="SB"/>
    <n v="8"/>
    <s v="SB"/>
    <s v="Směs bílá"/>
    <s v="-"/>
    <s v="VZ+MT"/>
    <n v="2022"/>
    <x v="15"/>
    <s v="18,4"/>
    <s v="Kučera Josef"/>
    <n v="8"/>
    <s v="Hustopeče"/>
    <m/>
    <n v="18.399999999999999"/>
    <s v="B"/>
  </r>
  <r>
    <s v="SB"/>
    <n v="10"/>
    <s v="SB"/>
    <s v="Směs bílá"/>
    <s v="-"/>
    <s v="NG+SG"/>
    <n v="2022"/>
    <x v="15"/>
    <s v="18,4"/>
    <s v="Kučera Josef"/>
    <n v="8"/>
    <s v="Hustopeče"/>
    <m/>
    <n v="18.399999999999999"/>
    <s v="B"/>
  </r>
  <r>
    <s v="SB"/>
    <n v="9"/>
    <s v="SB"/>
    <s v="Směs bílá"/>
    <s v="-"/>
    <m/>
    <n v="2021"/>
    <x v="15"/>
    <s v="18,2"/>
    <s v="Grepl Milan"/>
    <n v="950"/>
    <s v="Újezd u Brna"/>
    <m/>
    <n v="18.2"/>
    <s v="B"/>
  </r>
  <r>
    <s v="SB"/>
    <n v="15"/>
    <s v="SB"/>
    <s v="Směs bílá"/>
    <s v="-"/>
    <m/>
    <n v="2022"/>
    <x v="15"/>
    <n v="18"/>
    <s v="Stehlík Radek"/>
    <n v="465"/>
    <s v="Křepice"/>
    <m/>
    <n v="18"/>
    <s v="B"/>
  </r>
  <r>
    <s v="SB"/>
    <n v="3"/>
    <s v="SB"/>
    <s v="Směs bílá"/>
    <s v="-"/>
    <m/>
    <n v="2022"/>
    <x v="15"/>
    <n v="18"/>
    <s v="HORDEUM"/>
    <m/>
    <s v="Uherčice"/>
    <m/>
    <n v="18"/>
    <s v="B"/>
  </r>
  <r>
    <s v="SB"/>
    <n v="17"/>
    <s v="SB"/>
    <s v="Směs bílá"/>
    <s v="-"/>
    <m/>
    <n v="2022"/>
    <x v="15"/>
    <s v="17,8"/>
    <s v="Drábek Jan"/>
    <n v="626"/>
    <s v="Čejkovice"/>
    <m/>
    <n v="17.8"/>
    <s v="B"/>
  </r>
  <r>
    <s v="SB"/>
    <n v="16"/>
    <s v="SB"/>
    <s v="Směs bílá"/>
    <s v="-"/>
    <s v="RV+RB+NG"/>
    <n v="2021"/>
    <x v="15"/>
    <n v="17"/>
    <s v="Novotný Jiří, Ing."/>
    <n v="23"/>
    <s v="Moutnice"/>
    <m/>
    <n v="17"/>
    <s v="B"/>
  </r>
  <r>
    <s v="SČ"/>
    <n v="2"/>
    <s v="SČ"/>
    <s v="Směs červená"/>
    <s v="-"/>
    <s v="MP+FR"/>
    <n v="2022"/>
    <x v="4"/>
    <s v="19,1"/>
    <s v="Novák Stanislav, Ing."/>
    <n v="530"/>
    <s v="Bořetice"/>
    <s v="**"/>
    <n v="19.100000000000001"/>
    <s v="C"/>
  </r>
  <r>
    <s v="SČ"/>
    <n v="7"/>
    <s v="SČ"/>
    <s v="Směs červená"/>
    <s v="-"/>
    <s v="RM+MERLOT"/>
    <n v="2021"/>
    <x v="4"/>
    <n v="19"/>
    <s v="Žák Josef"/>
    <n v="274"/>
    <s v="H. Bojanovice"/>
    <s v="*"/>
    <n v="19"/>
    <s v="C"/>
  </r>
  <r>
    <s v="SČ"/>
    <n v="3"/>
    <s v="SČ"/>
    <s v="Směs červená"/>
    <s v="-"/>
    <s v="MP+SEVAR"/>
    <n v="2022"/>
    <x v="4"/>
    <s v="18,9"/>
    <s v="Vozdecký Antonín"/>
    <n v="451"/>
    <s v="Nosislav"/>
    <s v="*"/>
    <n v="18.899999999999999"/>
    <s v="C"/>
  </r>
  <r>
    <s v="SČ"/>
    <n v="4"/>
    <s v="SČ"/>
    <s v="Směs červená"/>
    <s v="-"/>
    <s v="CM+FR"/>
    <n v="2022"/>
    <x v="4"/>
    <s v="18,8"/>
    <s v="Richter Jaromír"/>
    <n v="481"/>
    <s v="V. Němčice"/>
    <s v="*"/>
    <n v="18.8"/>
    <s v="C"/>
  </r>
  <r>
    <s v="SČ"/>
    <n v="5"/>
    <s v="SČ"/>
    <s v="Směs červená"/>
    <s v="kab."/>
    <s v="CM+CS"/>
    <n v="2021"/>
    <x v="4"/>
    <s v="18,7"/>
    <s v="Vintrlík Libor"/>
    <n v="248"/>
    <s v="Křepice"/>
    <s v="*"/>
    <n v="18.7"/>
    <s v="C"/>
  </r>
  <r>
    <s v="SČ"/>
    <n v="1"/>
    <s v="SČ"/>
    <s v="Směs červená"/>
    <s v="-"/>
    <s v="VAV+ZW"/>
    <n v="2022"/>
    <x v="4"/>
    <s v="18,7"/>
    <s v="Višňovský Zdeněk"/>
    <n v="116"/>
    <s v="V. Němčice"/>
    <s v="*"/>
    <n v="18.7"/>
    <s v="C"/>
  </r>
  <r>
    <s v="SČ"/>
    <n v="10"/>
    <s v="SČ"/>
    <s v="Směs červená"/>
    <s v="-"/>
    <s v="ZW+Ner"/>
    <n v="2021"/>
    <x v="4"/>
    <s v="18,6"/>
    <s v="Vinařství Vystoupil"/>
    <n v="158"/>
    <s v="Boleradice"/>
    <s v="*"/>
    <n v="18.600000000000001"/>
    <s v="C"/>
  </r>
  <r>
    <s v="SČ"/>
    <n v="9"/>
    <s v="SČ"/>
    <s v="Směs červená"/>
    <s v="-"/>
    <s v="DORN+FR+VAV"/>
    <n v="2022"/>
    <x v="4"/>
    <s v="18,4"/>
    <s v="Doležal Miroslav"/>
    <m/>
    <s v="Bohuslavice"/>
    <m/>
    <n v="18.399999999999999"/>
    <s v="C"/>
  </r>
  <r>
    <s v="SČ"/>
    <n v="8"/>
    <s v="SČ"/>
    <s v="Směs červená"/>
    <s v="-"/>
    <s v="ZW+Ner"/>
    <n v="2022"/>
    <x v="4"/>
    <s v="18,1"/>
    <s v="Kučera Josef"/>
    <n v="8"/>
    <s v="Hustopeče"/>
    <m/>
    <n v="18.100000000000001"/>
    <s v="C"/>
  </r>
  <r>
    <s v="SČ"/>
    <n v="6"/>
    <s v="SČ"/>
    <s v="Směs červená"/>
    <s v="-"/>
    <s v="MP+AN"/>
    <n v="2022"/>
    <x v="4"/>
    <s v="17,9"/>
    <s v="Sklenář Josef"/>
    <n v="8"/>
    <s v="Blučina"/>
    <m/>
    <n v="17.899999999999999"/>
    <s v="C"/>
  </r>
  <r>
    <s v="Sg"/>
    <n v="13"/>
    <s v="Sg"/>
    <s v="Sauvignon"/>
    <s v="-"/>
    <m/>
    <n v="2021"/>
    <x v="16"/>
    <n v="19.2"/>
    <s v="Koubek Vinařství"/>
    <m/>
    <s v="Přibice"/>
    <s v="**"/>
    <n v="19.2"/>
    <s v="B"/>
  </r>
  <r>
    <s v="Sg"/>
    <n v="3"/>
    <s v="Sg"/>
    <s v="Sauvignon"/>
    <s v="výb."/>
    <m/>
    <n v="2022"/>
    <x v="16"/>
    <n v="19"/>
    <s v="Dufek Drahomír"/>
    <m/>
    <s v="Vranovice"/>
    <s v="*"/>
    <n v="19"/>
    <s v="B"/>
  </r>
  <r>
    <s v="Sg"/>
    <n v="18"/>
    <s v="Sg"/>
    <s v="Sauvignon"/>
    <s v="p.s."/>
    <m/>
    <n v="2022"/>
    <x v="16"/>
    <s v="18,8"/>
    <s v="Zach Tomáš"/>
    <n v="354"/>
    <s v="Křepice"/>
    <s v="*"/>
    <n v="18.8"/>
    <s v="B"/>
  </r>
  <r>
    <s v="Sg"/>
    <n v="17"/>
    <s v="Sg"/>
    <s v="Sauvignon"/>
    <s v="-"/>
    <m/>
    <n v="2022"/>
    <x v="16"/>
    <s v="18,7"/>
    <s v="Jelínek - Rabovský"/>
    <n v="47"/>
    <s v="Nikolčice"/>
    <s v="*"/>
    <n v="18.7"/>
    <s v="B"/>
  </r>
  <r>
    <s v="Sg"/>
    <n v="6"/>
    <s v="Sg"/>
    <s v="Sauvignon"/>
    <s v="-"/>
    <m/>
    <n v="2022"/>
    <x v="16"/>
    <s v="18,6"/>
    <s v="Rubešovi"/>
    <m/>
    <s v="Křepice"/>
    <s v="*"/>
    <n v="18.600000000000001"/>
    <s v="B"/>
  </r>
  <r>
    <s v="Sg"/>
    <n v="16"/>
    <s v="Sg"/>
    <s v="Sauvignon"/>
    <s v="-"/>
    <m/>
    <n v="2022"/>
    <x v="16"/>
    <s v="18,6"/>
    <s v="Hanák J"/>
    <n v="388"/>
    <s v="Popice"/>
    <s v="*"/>
    <n v="18.600000000000001"/>
    <s v="B"/>
  </r>
  <r>
    <s v="Sg"/>
    <n v="11"/>
    <s v="Sg"/>
    <s v="Sauvignon"/>
    <s v="-"/>
    <m/>
    <n v="2022"/>
    <x v="16"/>
    <s v="18,6"/>
    <s v="Skupý Jaroslav"/>
    <n v="329"/>
    <s v="V. Němčice"/>
    <s v="*"/>
    <n v="18.600000000000001"/>
    <s v="B"/>
  </r>
  <r>
    <s v="Sg"/>
    <n v="7"/>
    <s v="Sg"/>
    <s v="Sauvignon"/>
    <s v="-"/>
    <m/>
    <n v="2022"/>
    <x v="16"/>
    <s v="18,5"/>
    <s v="Tichý Václav"/>
    <n v="412"/>
    <s v="Uherčice"/>
    <m/>
    <n v="18.5"/>
    <s v="B"/>
  </r>
  <r>
    <s v="Sg"/>
    <n v="5"/>
    <s v="Sg"/>
    <s v="Sauvignon"/>
    <s v="p.s."/>
    <m/>
    <n v="2021"/>
    <x v="16"/>
    <s v="18,4"/>
    <s v="Vineart Bartoňek"/>
    <n v="419"/>
    <s v="Boleradice"/>
    <m/>
    <n v="18.399999999999999"/>
    <s v="B"/>
  </r>
  <r>
    <s v="Sg"/>
    <n v="2"/>
    <s v="Sg"/>
    <s v="Sauvignon"/>
    <s v="p.s."/>
    <m/>
    <n v="2022"/>
    <x v="16"/>
    <s v="18,3"/>
    <s v="Duda Josef"/>
    <n v="187"/>
    <s v="Přibice"/>
    <m/>
    <n v="18.3"/>
    <s v="B"/>
  </r>
  <r>
    <s v="Sg"/>
    <n v="14"/>
    <s v="Sg"/>
    <s v="Sauvignon"/>
    <s v="-"/>
    <m/>
    <n v="2022"/>
    <x v="16"/>
    <s v="18,3"/>
    <s v="Strouhal Martin"/>
    <n v="153"/>
    <s v="Starovice"/>
    <m/>
    <n v="18.3"/>
    <s v="B"/>
  </r>
  <r>
    <s v="Sg"/>
    <n v="10"/>
    <s v="Sg"/>
    <s v="Sauvignon"/>
    <s v="p.s."/>
    <m/>
    <n v="2022"/>
    <x v="16"/>
    <s v="18,2"/>
    <s v="Novotný Radim"/>
    <n v="6"/>
    <s v="Popice"/>
    <m/>
    <n v="18.2"/>
    <s v="B"/>
  </r>
  <r>
    <s v="Sg"/>
    <n v="19"/>
    <s v="Sg"/>
    <s v="Sauvignon"/>
    <s v="p.s."/>
    <m/>
    <n v="2021"/>
    <x v="16"/>
    <s v="18,1"/>
    <s v="Vinařství Prchal"/>
    <n v="8"/>
    <s v="Nikolčice"/>
    <m/>
    <n v="18.100000000000001"/>
    <s v="B"/>
  </r>
  <r>
    <s v="Sg"/>
    <n v="8"/>
    <s v="Sg"/>
    <s v="Sauvignon"/>
    <s v="p.s."/>
    <m/>
    <n v="2021"/>
    <x v="16"/>
    <n v="18"/>
    <s v="Pilař Karel"/>
    <n v="101"/>
    <s v="Bořetice"/>
    <m/>
    <n v="18"/>
    <s v="B"/>
  </r>
  <r>
    <s v="Sg"/>
    <n v="12"/>
    <s v="Sg"/>
    <s v="Sauvignon"/>
    <s v="-"/>
    <m/>
    <n v="2022"/>
    <x v="16"/>
    <s v="17,9"/>
    <s v="Křivinka Marek"/>
    <n v="379"/>
    <s v="Uherčice"/>
    <m/>
    <n v="17.899999999999999"/>
    <s v="B"/>
  </r>
  <r>
    <s v="Sg"/>
    <n v="1"/>
    <s v="Sg"/>
    <s v="Sauvignon"/>
    <s v="výb."/>
    <m/>
    <n v="2021"/>
    <x v="16"/>
    <s v="17,6"/>
    <s v="Vinařství Vystoupil"/>
    <n v="158"/>
    <s v="Boleradice"/>
    <m/>
    <n v="17.600000000000001"/>
    <s v="B"/>
  </r>
  <r>
    <s v="Sg"/>
    <n v="15"/>
    <s v="Sg"/>
    <s v="Sauvignon"/>
    <s v="-"/>
    <m/>
    <n v="2022"/>
    <x v="16"/>
    <s v="17,4"/>
    <s v="Papež Přemysl"/>
    <n v="192"/>
    <s v="Křepice"/>
    <m/>
    <n v="17.399999999999999"/>
    <s v="B"/>
  </r>
  <r>
    <s v="Sg"/>
    <n v="9"/>
    <s v="Sg"/>
    <s v="Sauvignon"/>
    <s v="p.s."/>
    <m/>
    <n v="2020"/>
    <x v="16"/>
    <s v="17,3"/>
    <s v="Suchomel Oldřich"/>
    <n v="245"/>
    <s v="Újezd u Brna"/>
    <m/>
    <n v="17.3"/>
    <s v="B"/>
  </r>
  <r>
    <s v="Sg"/>
    <n v="4"/>
    <s v="Sg"/>
    <s v="Sauvignon"/>
    <s v="-"/>
    <m/>
    <n v="2019"/>
    <x v="16"/>
    <n v="17"/>
    <s v="Koubek Vinařství"/>
    <m/>
    <s v="Přibice"/>
    <m/>
    <n v="17"/>
    <s v="B"/>
  </r>
  <r>
    <s v="Sgr"/>
    <n v="1"/>
    <s v="Sgr"/>
    <s v="Souvignier Gris"/>
    <s v="-"/>
    <m/>
    <n v="2020"/>
    <x v="2"/>
    <s v="18,5"/>
    <s v="Kulhánek Fr."/>
    <n v="134"/>
    <s v="Bošovice"/>
    <m/>
    <n v="18.5"/>
    <s v="B"/>
  </r>
  <r>
    <s v="Sl"/>
    <n v="3"/>
    <s v="Sl"/>
    <s v="Slovák"/>
    <s v="-"/>
    <m/>
    <n v="2022"/>
    <x v="15"/>
    <s v="18,7"/>
    <s v="Novotný Pavel"/>
    <n v="378"/>
    <s v="Křepice"/>
    <s v="*"/>
    <n v="18.7"/>
    <s v="B"/>
  </r>
  <r>
    <s v="Sl"/>
    <n v="5"/>
    <s v="Sl"/>
    <s v="Slovák"/>
    <s v="-"/>
    <m/>
    <n v="2022"/>
    <x v="15"/>
    <s v="18,4"/>
    <s v="Brychta Daniel"/>
    <n v="370"/>
    <s v="Křepice"/>
    <m/>
    <n v="18.399999999999999"/>
    <s v="B"/>
  </r>
  <r>
    <s v="Sl"/>
    <n v="4"/>
    <s v="Sl"/>
    <s v="Slovák"/>
    <s v="-"/>
    <m/>
    <n v="2021"/>
    <x v="15"/>
    <s v="18,2"/>
    <s v="Kučera Vojtěch"/>
    <n v="388"/>
    <s v="Blučina"/>
    <m/>
    <n v="18.2"/>
    <s v="B"/>
  </r>
  <r>
    <s v="Sl"/>
    <n v="6"/>
    <s v="Sl"/>
    <s v="Slovák"/>
    <s v="-"/>
    <m/>
    <n v="2022"/>
    <x v="15"/>
    <s v="18,2"/>
    <s v="Strouhal Jan"/>
    <n v="335"/>
    <s v="Křepice"/>
    <m/>
    <n v="18.2"/>
    <s v="B"/>
  </r>
  <r>
    <s v="Sl"/>
    <n v="1"/>
    <s v="Sl"/>
    <s v="Slovák"/>
    <s v="-"/>
    <m/>
    <n v="2021"/>
    <x v="15"/>
    <n v="18"/>
    <s v="Drábek Jan"/>
    <n v="626"/>
    <s v="Čejkovice"/>
    <m/>
    <n v="18"/>
    <s v="B"/>
  </r>
  <r>
    <s v="Sl"/>
    <n v="2"/>
    <s v="Sl"/>
    <s v="Slovák"/>
    <s v="-"/>
    <m/>
    <n v="2022"/>
    <x v="15"/>
    <s v="17,4"/>
    <s v="Strouhal Vaclav ml"/>
    <n v="89"/>
    <s v="Křepice"/>
    <m/>
    <n v="17.399999999999999"/>
    <s v="B"/>
  </r>
  <r>
    <s v="So"/>
    <n v="5"/>
    <s v="So"/>
    <s v="Solaris"/>
    <s v="výb."/>
    <m/>
    <n v="2021"/>
    <x v="11"/>
    <s v="18,8"/>
    <s v="Kučera Vojtěch"/>
    <n v="388"/>
    <s v="Blučina"/>
    <s v="*"/>
    <n v="18.8"/>
    <s v="B"/>
  </r>
  <r>
    <s v="So"/>
    <n v="6"/>
    <s v="So"/>
    <s v="Solaris"/>
    <s v="p.s."/>
    <m/>
    <n v="2021"/>
    <x v="11"/>
    <s v="18,7"/>
    <s v="Strouhal Jaroslav"/>
    <n v="317"/>
    <s v="Křepice"/>
    <s v="*"/>
    <n v="18.7"/>
    <s v="B"/>
  </r>
  <r>
    <s v="So"/>
    <n v="2"/>
    <s v="So"/>
    <s v="Solaris"/>
    <s v="výb."/>
    <m/>
    <n v="2022"/>
    <x v="11"/>
    <s v="18,6"/>
    <s v="Valenta Radek Mgr."/>
    <n v="364"/>
    <s v="Borkovany"/>
    <s v="*"/>
    <n v="18.600000000000001"/>
    <s v="B"/>
  </r>
  <r>
    <s v="So"/>
    <n v="1"/>
    <s v="So"/>
    <s v="Solaris"/>
    <s v="výb."/>
    <m/>
    <n v="2022"/>
    <x v="11"/>
    <s v="18,4"/>
    <s v="Kučera Vojtěch"/>
    <n v="388"/>
    <s v="Blučina"/>
    <m/>
    <n v="18.399999999999999"/>
    <s v="B"/>
  </r>
  <r>
    <s v="So"/>
    <n v="3"/>
    <s v="So"/>
    <s v="Solaris"/>
    <s v="-"/>
    <m/>
    <n v="2021"/>
    <x v="11"/>
    <s v="18,3"/>
    <s v="Kulhánkova Monika"/>
    <n v="134"/>
    <s v="Bošovice"/>
    <m/>
    <n v="18.3"/>
    <s v="B"/>
  </r>
  <r>
    <s v="So"/>
    <n v="7"/>
    <s v="So"/>
    <s v="Solaris"/>
    <s v="p.s."/>
    <m/>
    <n v="2022"/>
    <x v="11"/>
    <s v="18,2"/>
    <s v="Vintrlík Vojtěch"/>
    <n v="410"/>
    <s v="V. Němčice"/>
    <m/>
    <n v="18.2"/>
    <s v="B"/>
  </r>
  <r>
    <s v="So"/>
    <n v="4"/>
    <s v="So"/>
    <s v="Solaris"/>
    <s v="-"/>
    <m/>
    <n v="2021"/>
    <x v="11"/>
    <s v="18,1"/>
    <s v="Hlaváček Martin"/>
    <n v="325"/>
    <s v="Křepice"/>
    <m/>
    <n v="18.100000000000001"/>
    <s v="B"/>
  </r>
  <r>
    <s v="Sv"/>
    <n v="20"/>
    <s v="Sv"/>
    <s v="Svatovavřinecké"/>
    <s v="kab."/>
    <m/>
    <n v="2022"/>
    <x v="17"/>
    <n v="19"/>
    <s v="Vinařství Hanuš"/>
    <n v="40"/>
    <s v="Blučina"/>
    <s v="**"/>
    <n v="19"/>
    <s v="C"/>
  </r>
  <r>
    <s v="Sv"/>
    <n v="16"/>
    <s v="Sv"/>
    <s v="Svatovavřinecké"/>
    <s v="-"/>
    <m/>
    <n v="2021"/>
    <x v="17"/>
    <s v="18,9"/>
    <s v="Strouhal David"/>
    <m/>
    <s v="Blučina"/>
    <s v="*"/>
    <n v="18.899999999999999"/>
    <s v="C"/>
  </r>
  <r>
    <s v="Sv"/>
    <n v="11"/>
    <s v="Sv"/>
    <s v="Svatovavřinecké"/>
    <s v="-"/>
    <m/>
    <n v="2022"/>
    <x v="17"/>
    <s v="18,9"/>
    <s v="Vybíral Jan"/>
    <m/>
    <s v="Vranovice"/>
    <s v="*"/>
    <n v="18.899999999999999"/>
    <s v="C"/>
  </r>
  <r>
    <s v="Sv"/>
    <n v="14"/>
    <s v="Sv"/>
    <s v="Svatovavřinecké"/>
    <s v="-"/>
    <m/>
    <n v="2018"/>
    <x v="17"/>
    <s v="18,8"/>
    <s v="Novotný Václav, Ing."/>
    <n v="87"/>
    <s v="Křepice"/>
    <s v="*"/>
    <n v="18.8"/>
    <s v="C"/>
  </r>
  <r>
    <s v="Sv"/>
    <n v="3"/>
    <s v="Sv"/>
    <s v="Svatovavřinecké"/>
    <s v="-"/>
    <m/>
    <n v="2022"/>
    <x v="17"/>
    <s v="18,8"/>
    <s v="Laichman Rostislav"/>
    <n v="361"/>
    <s v="Nosislav"/>
    <s v="*"/>
    <n v="18.8"/>
    <s v="C"/>
  </r>
  <r>
    <s v="Sv"/>
    <n v="1"/>
    <s v="Sv"/>
    <s v="Svatovavřinecké"/>
    <s v="-"/>
    <m/>
    <n v="2021"/>
    <x v="17"/>
    <s v="18,8"/>
    <s v="Pěček Jan Bc. Ing. PhD"/>
    <n v="898"/>
    <s v="Újezd u Brna"/>
    <s v="*"/>
    <n v="18.8"/>
    <s v="C"/>
  </r>
  <r>
    <s v="Sv"/>
    <n v="22"/>
    <s v="Sv"/>
    <s v="Svatovavřinecké"/>
    <s v="-"/>
    <m/>
    <n v="2021"/>
    <x v="17"/>
    <s v="18,7"/>
    <s v="Vinařství Vystoupil"/>
    <n v="158"/>
    <s v="Boleradice"/>
    <s v="*"/>
    <n v="18.7"/>
    <s v="C"/>
  </r>
  <r>
    <s v="Sv"/>
    <n v="4"/>
    <s v="Sv"/>
    <s v="Svatovavřinecké"/>
    <s v="-"/>
    <m/>
    <n v="2022"/>
    <x v="17"/>
    <s v="18,7"/>
    <s v="Langr Josef"/>
    <n v="126"/>
    <s v="Borkovany"/>
    <s v="*"/>
    <n v="18.7"/>
    <s v="C"/>
  </r>
  <r>
    <s v="Sv"/>
    <n v="7"/>
    <s v="Sv"/>
    <s v="Svatovavřinecké"/>
    <s v="-"/>
    <m/>
    <n v="2022"/>
    <x v="17"/>
    <s v="18,7"/>
    <s v="Příkazký Erik"/>
    <n v="178"/>
    <s v="Křepice"/>
    <s v="*"/>
    <n v="18.7"/>
    <s v="C"/>
  </r>
  <r>
    <s v="Sv"/>
    <n v="24"/>
    <s v="Sv"/>
    <s v="Svatovavřinecké"/>
    <s v="-"/>
    <m/>
    <n v="2022"/>
    <x v="17"/>
    <s v="18,6"/>
    <s v="Kolek Rafael"/>
    <n v="64"/>
    <s v="Křepice"/>
    <s v="*"/>
    <n v="18.600000000000001"/>
    <s v="C"/>
  </r>
  <r>
    <s v="Sv"/>
    <n v="17"/>
    <s v="Sv"/>
    <s v="Svatovavřinecké"/>
    <s v="-"/>
    <m/>
    <n v="2020"/>
    <x v="17"/>
    <s v="18,6"/>
    <s v="Papež Radek"/>
    <n v="380"/>
    <s v="Křepice"/>
    <s v="*"/>
    <n v="18.600000000000001"/>
    <s v="C"/>
  </r>
  <r>
    <s v="Sv"/>
    <n v="19"/>
    <s v="Sv"/>
    <s v="Svatovavřinecké"/>
    <s v="-"/>
    <m/>
    <n v="2022"/>
    <x v="17"/>
    <s v="18,6"/>
    <s v="Stehlík Radek"/>
    <n v="465"/>
    <s v="Křepice"/>
    <s v="*"/>
    <n v="18.600000000000001"/>
    <s v="C"/>
  </r>
  <r>
    <s v="Sv"/>
    <n v="23"/>
    <s v="Sv"/>
    <s v="Svatovavřinecké"/>
    <s v="-"/>
    <m/>
    <n v="2022"/>
    <x v="17"/>
    <s v="18,6"/>
    <s v="Žáček Pavel"/>
    <n v="333"/>
    <s v="Moutnice"/>
    <s v="*"/>
    <n v="18.600000000000001"/>
    <s v="C"/>
  </r>
  <r>
    <s v="Sv"/>
    <n v="6"/>
    <s v="Sv"/>
    <s v="Svatovavřinecké"/>
    <s v="-"/>
    <m/>
    <n v="2022"/>
    <x v="17"/>
    <s v="18,6"/>
    <s v="Rozek Kamil, Ing."/>
    <m/>
    <s v="Nosislav"/>
    <s v="*"/>
    <n v="18.600000000000001"/>
    <s v="C"/>
  </r>
  <r>
    <s v="Sv"/>
    <n v="12"/>
    <s v="Sv"/>
    <s v="Svatovavřinecké"/>
    <s v="-"/>
    <m/>
    <n v="2022"/>
    <x v="17"/>
    <s v="18,5"/>
    <s v="Brychta Miroslav"/>
    <n v="370"/>
    <s v="Křepice"/>
    <m/>
    <n v="18.5"/>
    <s v="C"/>
  </r>
  <r>
    <s v="Sv"/>
    <n v="8"/>
    <s v="Sv"/>
    <s v="Svatovavřinecké"/>
    <s v="-"/>
    <m/>
    <n v="2022"/>
    <x v="17"/>
    <s v="18,5"/>
    <s v="Víno Vachala"/>
    <m/>
    <s v="Popice"/>
    <m/>
    <n v="18.5"/>
    <s v="C"/>
  </r>
  <r>
    <s v="Sv"/>
    <n v="9"/>
    <s v="Sv"/>
    <s v="Svatovavřinecké"/>
    <s v="-"/>
    <m/>
    <n v="2022"/>
    <x v="17"/>
    <s v="18,5"/>
    <s v="Kroupa Marek"/>
    <m/>
    <s v="Újezd u Brna"/>
    <m/>
    <n v="18.5"/>
    <s v="C"/>
  </r>
  <r>
    <s v="Sv"/>
    <n v="13"/>
    <s v="Sv"/>
    <s v="Svatovavřinecké"/>
    <s v="kab."/>
    <m/>
    <n v="2022"/>
    <x v="17"/>
    <s v="18,4"/>
    <s v="Lupač František"/>
    <n v="562"/>
    <s v="Čejkovice"/>
    <m/>
    <n v="18.399999999999999"/>
    <s v="C"/>
  </r>
  <r>
    <s v="Sv"/>
    <n v="5"/>
    <s v="Sv"/>
    <s v="Svatovavřinecké"/>
    <s v="-"/>
    <m/>
    <n v="2021"/>
    <x v="17"/>
    <s v="18,3"/>
    <s v="Strouhal Jan"/>
    <n v="335"/>
    <s v="Křepice"/>
    <m/>
    <n v="18.3"/>
    <s v="C"/>
  </r>
  <r>
    <s v="Sv"/>
    <n v="18"/>
    <s v="Sv"/>
    <s v="Svatovavřinecké"/>
    <s v="-"/>
    <m/>
    <n v="2022"/>
    <x v="17"/>
    <s v="18,2"/>
    <s v="Šiller Ladislav"/>
    <n v="584"/>
    <s v="Blučina"/>
    <m/>
    <n v="18.2"/>
    <s v="C"/>
  </r>
  <r>
    <s v="Sv"/>
    <n v="2"/>
    <s v="Sv"/>
    <s v="Svatovavřinecké"/>
    <s v="p.s."/>
    <m/>
    <n v="2022"/>
    <x v="17"/>
    <s v="18,2"/>
    <s v="Svoboda Tomáš"/>
    <n v="400"/>
    <s v="Šitbořice"/>
    <m/>
    <n v="18.2"/>
    <s v="C"/>
  </r>
  <r>
    <s v="Sv"/>
    <n v="21"/>
    <s v="Sv"/>
    <s v="Svatovavřinecké"/>
    <s v="-"/>
    <m/>
    <n v="2022"/>
    <x v="17"/>
    <s v="18,1"/>
    <s v="Papež Přemysl"/>
    <n v="192"/>
    <s v="Křepice"/>
    <m/>
    <n v="18.100000000000001"/>
    <s v="C"/>
  </r>
  <r>
    <s v="Sv"/>
    <n v="15"/>
    <s v="Sv"/>
    <s v="Svatovavřinecké"/>
    <s v="-"/>
    <m/>
    <n v="2022"/>
    <x v="17"/>
    <s v="17,6"/>
    <s v="Drábek Jaroslav"/>
    <n v="438"/>
    <s v="Čejkovice"/>
    <m/>
    <n v="17.600000000000001"/>
    <s v="C"/>
  </r>
  <r>
    <s v="Sv"/>
    <n v="10"/>
    <s v="Sv"/>
    <s v="Svatovavřinecké"/>
    <s v="-"/>
    <m/>
    <n v="2020"/>
    <x v="17"/>
    <n v="17"/>
    <s v="Vintrlík Vojtěch"/>
    <n v="410"/>
    <s v="V. Němčice"/>
    <m/>
    <n v="17"/>
    <s v="C"/>
  </r>
  <r>
    <s v="SZ"/>
    <n v="6"/>
    <s v="SZ"/>
    <s v="Sylvánské zelené"/>
    <s v="-"/>
    <m/>
    <n v="2021"/>
    <x v="2"/>
    <s v="18,9"/>
    <s v="Vinařství Pelikán"/>
    <m/>
    <s v="Bukovany"/>
    <s v="*"/>
    <n v="18.899999999999999"/>
    <s v="B"/>
  </r>
  <r>
    <s v="SZ"/>
    <n v="1"/>
    <s v="SZ"/>
    <s v="Sylvánské zelené"/>
    <s v="p.s."/>
    <m/>
    <n v="2021"/>
    <x v="2"/>
    <s v="18,8"/>
    <s v="Vinařství Hanuš"/>
    <n v="40"/>
    <s v="Blučina"/>
    <s v="*"/>
    <n v="18.8"/>
    <s v="B"/>
  </r>
  <r>
    <s v="SZ"/>
    <n v="2"/>
    <s v="SZ"/>
    <s v="Sylvánské zelené"/>
    <s v="-"/>
    <m/>
    <n v="2022"/>
    <x v="2"/>
    <s v="18,8"/>
    <s v="Skupý Jaroslav"/>
    <n v="329"/>
    <s v="V. Němčice"/>
    <s v="*"/>
    <n v="18.8"/>
    <s v="B"/>
  </r>
  <r>
    <s v="SZ"/>
    <n v="5"/>
    <s v="SZ"/>
    <s v="Sylvánské zelené"/>
    <s v="-"/>
    <m/>
    <n v="2021"/>
    <x v="2"/>
    <s v="18,2"/>
    <s v="Eliášová Anna"/>
    <m/>
    <s v="Újezd u Brna"/>
    <m/>
    <n v="18.2"/>
    <s v="B"/>
  </r>
  <r>
    <s v="SZ"/>
    <n v="4"/>
    <s v="SZ"/>
    <s v="Sylvánské zelené"/>
    <s v="-"/>
    <m/>
    <n v="2022"/>
    <x v="2"/>
    <s v="18,1"/>
    <s v="Jelínek - Rabovský"/>
    <n v="47"/>
    <s v="Nikolčice"/>
    <m/>
    <n v="18.100000000000001"/>
    <s v="B"/>
  </r>
  <r>
    <s v="SZ"/>
    <n v="3"/>
    <s v="SZ"/>
    <s v="Sylvánské zelené"/>
    <s v="p.s."/>
    <m/>
    <n v="2022"/>
    <x v="2"/>
    <s v="17,9"/>
    <s v="Vintrlík Vladimír"/>
    <n v="546"/>
    <s v="V. Němčice"/>
    <m/>
    <n v="17.899999999999999"/>
    <s v="B"/>
  </r>
  <r>
    <s v="TČ"/>
    <n v="5"/>
    <s v="TČ"/>
    <s v="Tramín červený"/>
    <s v="-"/>
    <m/>
    <n v="2022"/>
    <x v="7"/>
    <n v="19.2"/>
    <s v="Urbánek Josef a Jana"/>
    <n v="308"/>
    <s v="Popice"/>
    <s v="**"/>
    <n v="19.2"/>
    <s v="B"/>
  </r>
  <r>
    <s v="TČ"/>
    <n v="13"/>
    <s v="TČ"/>
    <s v="Tramín červený"/>
    <s v="p.s."/>
    <m/>
    <n v="2020"/>
    <x v="7"/>
    <n v="19"/>
    <s v="Zach Tomáš"/>
    <n v="354"/>
    <s v="Křepice"/>
    <s v="*"/>
    <n v="19"/>
    <s v="B"/>
  </r>
  <r>
    <s v="TČ"/>
    <n v="3"/>
    <s v="TČ"/>
    <s v="Tramín červený"/>
    <s v="p.s."/>
    <m/>
    <n v="2020"/>
    <x v="7"/>
    <s v="18,9"/>
    <s v="Pilař Karel"/>
    <n v="101"/>
    <s v="Bořetice"/>
    <s v="*"/>
    <n v="18.899999999999999"/>
    <s v="B"/>
  </r>
  <r>
    <s v="TČ"/>
    <n v="4"/>
    <s v="TČ"/>
    <s v="Tramín červený"/>
    <s v="výb."/>
    <m/>
    <n v="2022"/>
    <x v="7"/>
    <s v="18,9"/>
    <s v="Maška Roman"/>
    <n v="377"/>
    <s v="Křepice"/>
    <s v="*"/>
    <n v="18.899999999999999"/>
    <s v="B"/>
  </r>
  <r>
    <s v="TČ"/>
    <n v="2"/>
    <s v="TČ"/>
    <s v="Tramín červený"/>
    <s v="p.s."/>
    <m/>
    <n v="2020"/>
    <x v="7"/>
    <s v="18,9"/>
    <s v="Šabata Martin"/>
    <n v="376"/>
    <s v="Šitbořice"/>
    <s v="*"/>
    <n v="18.899999999999999"/>
    <s v="B"/>
  </r>
  <r>
    <s v="TČ"/>
    <n v="10"/>
    <s v="TČ"/>
    <s v="Tramín červený"/>
    <s v="-"/>
    <m/>
    <n v="2021"/>
    <x v="7"/>
    <s v="18,8"/>
    <s v="Bártl Vít"/>
    <n v="134"/>
    <s v="Uherčice"/>
    <s v="*"/>
    <n v="18.8"/>
    <s v="B"/>
  </r>
  <r>
    <s v="TČ"/>
    <n v="1"/>
    <s v="TČ"/>
    <s v="Tramín červený"/>
    <s v="výb."/>
    <m/>
    <n v="2022"/>
    <x v="7"/>
    <s v="18,8"/>
    <s v="Šiftovi R+M"/>
    <m/>
    <s v="Újezd u Brna"/>
    <s v="*"/>
    <n v="18.8"/>
    <s v="B"/>
  </r>
  <r>
    <s v="TČ"/>
    <n v="9"/>
    <s v="TČ"/>
    <s v="Tramín červený"/>
    <s v="-"/>
    <m/>
    <n v="2022"/>
    <x v="7"/>
    <s v="18,7"/>
    <s v="Pokorný  Václav"/>
    <n v="395"/>
    <s v="Starovice"/>
    <s v="*"/>
    <n v="18.7"/>
    <s v="B"/>
  </r>
  <r>
    <s v="TČ"/>
    <n v="14"/>
    <s v="TČ"/>
    <s v="Tramín červený"/>
    <s v="p.s."/>
    <m/>
    <n v="2021"/>
    <x v="7"/>
    <s v="18,6"/>
    <s v="Zach Tomáš"/>
    <n v="354"/>
    <s v="Křepice"/>
    <s v="*"/>
    <n v="18.600000000000001"/>
    <s v="B"/>
  </r>
  <r>
    <s v="TČ"/>
    <n v="6"/>
    <s v="TČ"/>
    <s v="Tramín červený"/>
    <s v="-"/>
    <m/>
    <n v="2022"/>
    <x v="7"/>
    <s v="18,6"/>
    <s v="Andrle Roman"/>
    <n v="411"/>
    <s v="V. Němčice"/>
    <s v="*"/>
    <n v="18.600000000000001"/>
    <s v="B"/>
  </r>
  <r>
    <s v="TČ"/>
    <n v="8"/>
    <s v="TČ"/>
    <s v="Tramín červený"/>
    <s v="p.s."/>
    <m/>
    <n v="2022"/>
    <x v="7"/>
    <s v="18,4"/>
    <s v="Papež Radek"/>
    <n v="380"/>
    <s v="Křepice"/>
    <m/>
    <n v="18.399999999999999"/>
    <s v="B"/>
  </r>
  <r>
    <s v="TČ"/>
    <n v="7"/>
    <s v="TČ"/>
    <s v="Tramín červený"/>
    <s v="-"/>
    <m/>
    <n v="2022"/>
    <x v="7"/>
    <s v="18,4"/>
    <s v="Mikáč Milan"/>
    <n v="40"/>
    <s v="Nikolčice"/>
    <m/>
    <n v="18.399999999999999"/>
    <s v="B"/>
  </r>
  <r>
    <s v="TČ"/>
    <n v="11"/>
    <s v="TČ"/>
    <s v="Tramín červený"/>
    <s v="-"/>
    <m/>
    <n v="2021"/>
    <x v="7"/>
    <s v="18,3"/>
    <s v="Vinařství Kurc"/>
    <n v="79"/>
    <s v="Šakvice"/>
    <m/>
    <n v="18.3"/>
    <s v="B"/>
  </r>
  <r>
    <s v="TČ"/>
    <n v="12"/>
    <s v="TČ"/>
    <s v="Tramín červený"/>
    <s v="výb."/>
    <m/>
    <n v="2017"/>
    <x v="7"/>
    <s v="18,1"/>
    <s v="Novotný Václav, Ing."/>
    <n v="87"/>
    <s v="Křepice"/>
    <m/>
    <n v="18.100000000000001"/>
    <s v="B"/>
  </r>
  <r>
    <s v="VZ"/>
    <n v="8"/>
    <s v="VZ"/>
    <s v="Veltlínské zelené"/>
    <s v="p.s."/>
    <m/>
    <n v="2021"/>
    <x v="18"/>
    <n v="19.2"/>
    <s v="Vybíral Jan"/>
    <m/>
    <s v="Vranovice"/>
    <s v="**"/>
    <n v="19.2"/>
    <s v="B"/>
  </r>
  <r>
    <s v="VZ"/>
    <n v="29"/>
    <s v="VZ"/>
    <s v="Veltlínské zelené"/>
    <s v="kab."/>
    <m/>
    <n v="2021"/>
    <x v="19"/>
    <s v="19,1"/>
    <s v="Vinařství Hanuš"/>
    <n v="40"/>
    <s v="Blučina"/>
    <s v="*"/>
    <n v="19.100000000000001"/>
    <s v="B"/>
  </r>
  <r>
    <s v="VZ"/>
    <n v="49"/>
    <s v="VZ"/>
    <s v="Veltlínské zelené"/>
    <s v="p.s."/>
    <m/>
    <n v="2022"/>
    <x v="19"/>
    <n v="19"/>
    <s v="Zach Tomáš"/>
    <n v="354"/>
    <s v="Křepice"/>
    <s v="*"/>
    <n v="19"/>
    <s v="B"/>
  </r>
  <r>
    <s v="VZ"/>
    <n v="48"/>
    <s v="VZ"/>
    <s v="Veltlínské zelené"/>
    <s v="-"/>
    <m/>
    <n v="2021"/>
    <x v="19"/>
    <n v="19"/>
    <s v="Kosmačka Zdeněk"/>
    <n v="93"/>
    <s v="Šakvice"/>
    <s v="*"/>
    <n v="19"/>
    <s v="B"/>
  </r>
  <r>
    <s v="VZ"/>
    <n v="22"/>
    <s v="VZ"/>
    <s v="Veltlínské zelené"/>
    <s v="-"/>
    <m/>
    <n v="2022"/>
    <x v="18"/>
    <n v="19"/>
    <s v="Višňovský Zdeněk"/>
    <n v="116"/>
    <s v="V. Němčice"/>
    <s v="*"/>
    <n v="19"/>
    <s v="B"/>
  </r>
  <r>
    <s v="VZ"/>
    <n v="19"/>
    <s v="VZ"/>
    <s v="Veltlínské zelené"/>
    <s v="-"/>
    <m/>
    <n v="2022"/>
    <x v="18"/>
    <s v="18,9"/>
    <s v="Příkazký Erik"/>
    <n v="178"/>
    <s v="Křepice"/>
    <s v="*"/>
    <n v="18.899999999999999"/>
    <s v="B"/>
  </r>
  <r>
    <s v="VZ"/>
    <n v="36"/>
    <s v="VZ"/>
    <s v="Veltlínské zelené"/>
    <s v="-"/>
    <m/>
    <n v="2022"/>
    <x v="19"/>
    <s v="18,9"/>
    <s v="Válka Vlastimil RNDr."/>
    <n v="1330"/>
    <s v="Kyjov"/>
    <s v="*"/>
    <n v="18.899999999999999"/>
    <s v="B"/>
  </r>
  <r>
    <s v="VZ"/>
    <n v="14"/>
    <s v="VZ"/>
    <s v="Veltlínské zelené"/>
    <s v="p.s."/>
    <m/>
    <n v="2022"/>
    <x v="18"/>
    <s v="18,9"/>
    <s v="Richter Jaromír"/>
    <n v="481"/>
    <s v="V. Němčice"/>
    <s v="*"/>
    <n v="18.899999999999999"/>
    <s v="B"/>
  </r>
  <r>
    <s v="VZ"/>
    <n v="9"/>
    <s v="VZ"/>
    <s v="Veltlínské zelené"/>
    <s v="-"/>
    <m/>
    <n v="2021"/>
    <x v="18"/>
    <s v="18,8"/>
    <s v="Vinařství Pelikán"/>
    <m/>
    <s v="Bukovany"/>
    <s v="*"/>
    <n v="18.8"/>
    <s v="B"/>
  </r>
  <r>
    <s v="VZ"/>
    <n v="30"/>
    <s v="VZ"/>
    <s v="Veltlínské zelené"/>
    <s v="p.s."/>
    <m/>
    <n v="2022"/>
    <x v="19"/>
    <s v="18,8"/>
    <s v="Novotný Radim"/>
    <n v="6"/>
    <s v="Popice"/>
    <s v="*"/>
    <n v="18.8"/>
    <s v="B"/>
  </r>
  <r>
    <s v="VZ"/>
    <n v="10"/>
    <s v="VZ"/>
    <s v="Veltlínské zelené"/>
    <s v="p.s."/>
    <m/>
    <n v="2022"/>
    <x v="18"/>
    <s v="18,8"/>
    <s v="Celnar Lubomír"/>
    <m/>
    <s v="Vranovice"/>
    <s v="*"/>
    <n v="18.8"/>
    <s v="B"/>
  </r>
  <r>
    <s v="VZ"/>
    <n v="28"/>
    <s v="VZ"/>
    <s v="Veltlínské zelené"/>
    <s v="-"/>
    <m/>
    <n v="2021"/>
    <x v="19"/>
    <s v="18,7"/>
    <s v="Žák Josef"/>
    <n v="274"/>
    <s v="H. Bojanovice"/>
    <s v="*"/>
    <n v="18.7"/>
    <s v="B"/>
  </r>
  <r>
    <s v="VZ"/>
    <n v="45"/>
    <s v="VZ"/>
    <s v="Veltlínské zelené"/>
    <s v="-"/>
    <m/>
    <n v="2022"/>
    <x v="19"/>
    <s v="18,7"/>
    <s v="Strouhal Martin"/>
    <n v="153"/>
    <s v="Starovice"/>
    <s v="*"/>
    <n v="18.7"/>
    <s v="B"/>
  </r>
  <r>
    <s v="VZ"/>
    <n v="5"/>
    <s v="VZ"/>
    <s v="Veltlínské zelené"/>
    <s v="-"/>
    <m/>
    <n v="2022"/>
    <x v="18"/>
    <s v="18,7"/>
    <s v="Vozdecký Tomáš"/>
    <m/>
    <s v="Šitbořice"/>
    <s v="*"/>
    <n v="18.7"/>
    <s v="B"/>
  </r>
  <r>
    <s v="VZ"/>
    <n v="23"/>
    <s v="VZ"/>
    <s v="Veltlínské zelené"/>
    <s v="-"/>
    <m/>
    <n v="2022"/>
    <x v="18"/>
    <s v="18,7"/>
    <s v="Růžička Václav"/>
    <n v="118"/>
    <s v="V. Němčice"/>
    <s v="*"/>
    <n v="18.7"/>
    <s v="B"/>
  </r>
  <r>
    <s v="VZ"/>
    <n v="24"/>
    <s v="VZ"/>
    <s v="Veltlínské zelené"/>
    <s v="p.s."/>
    <m/>
    <n v="2022"/>
    <x v="18"/>
    <s v="18,7"/>
    <s v="Valla Libor"/>
    <n v="50"/>
    <s v="V. Němčice"/>
    <s v="*"/>
    <n v="18.7"/>
    <s v="B"/>
  </r>
  <r>
    <s v="VZ"/>
    <n v="11"/>
    <s v="VZ"/>
    <s v="Veltlínské zelené"/>
    <s v="-"/>
    <m/>
    <n v="2022"/>
    <x v="18"/>
    <s v="18,6"/>
    <s v="Nečas Ladislav"/>
    <m/>
    <s v="Hustopeče"/>
    <s v="*"/>
    <n v="18.600000000000001"/>
    <s v="B"/>
  </r>
  <r>
    <s v="VZ"/>
    <n v="44"/>
    <s v="VZ"/>
    <s v="Veltlínské zelené"/>
    <s v="výb."/>
    <s v="botrytické"/>
    <n v="2021"/>
    <x v="19"/>
    <s v="18,6"/>
    <s v="Maška Roman"/>
    <n v="377"/>
    <s v="Křepice"/>
    <s v="*"/>
    <n v="18.600000000000001"/>
    <s v="B"/>
  </r>
  <r>
    <s v="VZ"/>
    <n v="41"/>
    <s v="VZ"/>
    <s v="Veltlínské zelené"/>
    <s v="-"/>
    <m/>
    <n v="2022"/>
    <x v="19"/>
    <s v="18,6"/>
    <s v="Pokorný Václav"/>
    <n v="124"/>
    <s v="Křepice"/>
    <s v="*"/>
    <n v="18.600000000000001"/>
    <s v="B"/>
  </r>
  <r>
    <s v="VZ"/>
    <n v="12"/>
    <s v="VZ"/>
    <s v="Veltlínské zelené"/>
    <s v="-"/>
    <m/>
    <n v="2022"/>
    <x v="18"/>
    <s v="18,6"/>
    <s v="Němec Štěpán"/>
    <m/>
    <s v="Kyjov"/>
    <s v="*"/>
    <n v="18.600000000000001"/>
    <s v="B"/>
  </r>
  <r>
    <s v="VZ"/>
    <n v="25"/>
    <s v="VZ"/>
    <s v="Veltlínské zelené"/>
    <s v="-"/>
    <m/>
    <n v="2022"/>
    <x v="19"/>
    <s v="18,6"/>
    <s v="Mikáč Milan"/>
    <n v="40"/>
    <s v="Nikolčice"/>
    <s v="*"/>
    <n v="18.600000000000001"/>
    <s v="B"/>
  </r>
  <r>
    <s v="VZ"/>
    <n v="7"/>
    <s v="VZ"/>
    <s v="Veltlínské zelené"/>
    <s v="-"/>
    <m/>
    <n v="2022"/>
    <x v="18"/>
    <s v="18,6"/>
    <s v="Lengál Karel"/>
    <n v="149"/>
    <s v="Šitbořice"/>
    <s v="*"/>
    <n v="18.600000000000001"/>
    <s v="B"/>
  </r>
  <r>
    <s v="VZ"/>
    <n v="2"/>
    <s v="VZ"/>
    <s v="Veltlínské zelené"/>
    <s v="-"/>
    <m/>
    <n v="2022"/>
    <x v="18"/>
    <s v="18,6"/>
    <s v="Svoboda Tomáš"/>
    <n v="400"/>
    <s v="Šitbořice"/>
    <s v="*"/>
    <n v="18.600000000000001"/>
    <s v="B"/>
  </r>
  <r>
    <s v="VZ"/>
    <n v="17"/>
    <s v="VZ"/>
    <s v="Veltlínské zelené"/>
    <s v="p.s."/>
    <m/>
    <n v="2018"/>
    <x v="18"/>
    <s v="18,6"/>
    <s v="Váša Radoslav"/>
    <n v="1089"/>
    <s v="Újezd u Brna"/>
    <s v="*"/>
    <n v="18.600000000000001"/>
    <s v="B"/>
  </r>
  <r>
    <s v="VZ"/>
    <n v="18"/>
    <s v="VZ"/>
    <s v="Veltlínské zelené"/>
    <s v="-"/>
    <m/>
    <n v="2022"/>
    <x v="18"/>
    <s v="18,6"/>
    <s v="Brychta Radek"/>
    <n v="8"/>
    <s v="V. Němčice"/>
    <s v="*"/>
    <n v="18.600000000000001"/>
    <s v="B"/>
  </r>
  <r>
    <s v="VZ"/>
    <n v="26"/>
    <s v="VZ"/>
    <s v="Veltlínské zelené"/>
    <s v="-"/>
    <m/>
    <n v="2022"/>
    <x v="19"/>
    <s v="18,5"/>
    <s v="Strouhal David"/>
    <m/>
    <s v="Blučina"/>
    <m/>
    <n v="18.5"/>
    <s v="B"/>
  </r>
  <r>
    <s v="VZ"/>
    <n v="42"/>
    <s v="VZ"/>
    <s v="Veltlínské zelené"/>
    <s v="-"/>
    <m/>
    <n v="2022"/>
    <x v="19"/>
    <s v="18,5"/>
    <s v="Novotný Vlastimil"/>
    <n v="306"/>
    <s v="Starovice"/>
    <m/>
    <n v="18.5"/>
    <s v="B"/>
  </r>
  <r>
    <s v="VZ"/>
    <n v="46"/>
    <s v="VZ"/>
    <s v="Veltlínské zelené"/>
    <s v="p.s."/>
    <m/>
    <n v="2022"/>
    <x v="19"/>
    <s v="18,5"/>
    <s v="Vintrlík Vladimír"/>
    <n v="546"/>
    <s v="V. Němčice"/>
    <m/>
    <n v="18.5"/>
    <s v="B"/>
  </r>
  <r>
    <s v="VZ"/>
    <n v="39"/>
    <s v="VZ"/>
    <s v="Veltlínské zelené"/>
    <s v="-"/>
    <m/>
    <n v="2022"/>
    <x v="19"/>
    <s v="18,4"/>
    <s v="Novotný Pavel"/>
    <n v="378"/>
    <s v="Křepice"/>
    <m/>
    <n v="18.399999999999999"/>
    <s v="B"/>
  </r>
  <r>
    <s v="VZ"/>
    <n v="3"/>
    <s v="VZ"/>
    <s v="Veltlínské zelené"/>
    <s v="-"/>
    <m/>
    <n v="2019"/>
    <x v="18"/>
    <s v="18,4"/>
    <s v="Koubek Vinařství"/>
    <m/>
    <s v="Přibice"/>
    <m/>
    <n v="18.399999999999999"/>
    <s v="B"/>
  </r>
  <r>
    <s v="VZ"/>
    <n v="47"/>
    <s v="VZ"/>
    <s v="Veltlínské zelené"/>
    <s v="-"/>
    <m/>
    <n v="2021"/>
    <x v="19"/>
    <s v="18,4"/>
    <s v="Nedbálek Roman"/>
    <n v="327"/>
    <s v="Starovice"/>
    <m/>
    <n v="18.399999999999999"/>
    <s v="B"/>
  </r>
  <r>
    <s v="VZ"/>
    <n v="16"/>
    <s v="VZ"/>
    <s v="Veltlínské zelené"/>
    <s v="-"/>
    <m/>
    <n v="2022"/>
    <x v="18"/>
    <s v="18,4"/>
    <s v="Tomancovi Jiří+Fr."/>
    <n v="309"/>
    <s v="Šitbořice"/>
    <m/>
    <n v="18.399999999999999"/>
    <s v="B"/>
  </r>
  <r>
    <s v="VZ"/>
    <n v="6"/>
    <s v="VZ"/>
    <s v="Veltlínské zelené"/>
    <s v="p.s."/>
    <m/>
    <n v="2021"/>
    <x v="18"/>
    <s v="18,4"/>
    <s v="Sklípek Frída"/>
    <m/>
    <s v="Vranovice"/>
    <m/>
    <n v="18.399999999999999"/>
    <s v="B"/>
  </r>
  <r>
    <s v="VZ"/>
    <n v="37"/>
    <s v="VZ"/>
    <s v="Veltlínské zelené"/>
    <s v="-"/>
    <m/>
    <n v="2022"/>
    <x v="19"/>
    <s v="18,3"/>
    <s v="Papež Přemysl"/>
    <n v="192"/>
    <s v="Křepice"/>
    <m/>
    <n v="18.3"/>
    <s v="B"/>
  </r>
  <r>
    <s v="VZ"/>
    <n v="13"/>
    <s v="VZ"/>
    <s v="Veltlínské zelené"/>
    <s v="-"/>
    <m/>
    <n v="2022"/>
    <x v="18"/>
    <s v="18,3"/>
    <s v="Masař"/>
    <m/>
    <s v="Popice"/>
    <m/>
    <n v="18.3"/>
    <s v="B"/>
  </r>
  <r>
    <s v="VZ"/>
    <n v="31"/>
    <s v="VZ"/>
    <s v="Veltlínské zelené"/>
    <s v="-"/>
    <m/>
    <n v="2021"/>
    <x v="19"/>
    <s v="18,3"/>
    <s v="Kozlík Stanislav"/>
    <m/>
    <s v="Skalka"/>
    <m/>
    <n v="18.3"/>
    <s v="B"/>
  </r>
  <r>
    <s v="VZ"/>
    <n v="1"/>
    <s v="VZ"/>
    <s v="Veltlínské zelené"/>
    <s v="-"/>
    <m/>
    <n v="2020"/>
    <x v="18"/>
    <s v="18,2"/>
    <s v="Vinařství Vystoupil"/>
    <n v="158"/>
    <s v="Boleradice"/>
    <m/>
    <n v="18.2"/>
    <s v="B"/>
  </r>
  <r>
    <s v="VZ"/>
    <n v="27"/>
    <s v="VZ"/>
    <s v="Veltlínské zelené"/>
    <s v="p.s."/>
    <m/>
    <n v="2022"/>
    <x v="19"/>
    <s v="18,2"/>
    <s v="Bažant David"/>
    <n v="402"/>
    <s v="V. Němčice"/>
    <m/>
    <n v="18.2"/>
    <s v="B"/>
  </r>
  <r>
    <s v="VZ"/>
    <n v="15"/>
    <s v="VZ"/>
    <s v="Veltlínské zelené"/>
    <s v="p.s."/>
    <m/>
    <n v="2022"/>
    <x v="18"/>
    <s v="18,2"/>
    <s v="Helma Luděk"/>
    <n v="362"/>
    <s v="V. Němčice"/>
    <m/>
    <n v="18.2"/>
    <s v="B"/>
  </r>
  <r>
    <s v="VZ"/>
    <n v="32"/>
    <s v="VZ"/>
    <s v="Veltlínské zelené"/>
    <s v="-"/>
    <m/>
    <n v="2022"/>
    <x v="19"/>
    <s v="18,1"/>
    <s v="Víno Vachala"/>
    <m/>
    <s v="Popice"/>
    <m/>
    <n v="18.100000000000001"/>
    <s v="B"/>
  </r>
  <r>
    <s v="VZ"/>
    <n v="38"/>
    <s v="VZ"/>
    <s v="Veltlínské zelené"/>
    <s v="-"/>
    <m/>
    <n v="2022"/>
    <x v="19"/>
    <s v="18,1"/>
    <s v="Pokorný  Václav"/>
    <n v="395"/>
    <s v="Starovice"/>
    <m/>
    <n v="18.100000000000001"/>
    <s v="B"/>
  </r>
  <r>
    <s v="VZ"/>
    <n v="21"/>
    <s v="VZ"/>
    <s v="Veltlínské zelené"/>
    <s v="-"/>
    <m/>
    <n v="2021"/>
    <x v="18"/>
    <s v="18,1"/>
    <s v="Kyselka Václav"/>
    <m/>
    <s v="Újezd u Brna"/>
    <m/>
    <n v="18.100000000000001"/>
    <s v="B"/>
  </r>
  <r>
    <s v="VZ"/>
    <n v="4"/>
    <s v="VZ"/>
    <s v="Veltlínské zelené"/>
    <s v="-"/>
    <m/>
    <n v="2021"/>
    <x v="18"/>
    <n v="18"/>
    <s v="Vineart Bartoňek"/>
    <n v="419"/>
    <s v="Boleradice"/>
    <m/>
    <n v="18"/>
    <s v="B"/>
  </r>
  <r>
    <s v="VZ"/>
    <n v="20"/>
    <s v="VZ"/>
    <s v="Veltlínské zelené"/>
    <s v="-"/>
    <m/>
    <n v="2021"/>
    <x v="18"/>
    <n v="18"/>
    <s v="Roznos Jaroslav"/>
    <m/>
    <s v="Borkovany"/>
    <m/>
    <n v="18"/>
    <s v="B"/>
  </r>
  <r>
    <s v="VZ"/>
    <n v="35"/>
    <s v="VZ"/>
    <s v="Veltlínské zelené"/>
    <s v="-"/>
    <m/>
    <n v="2022"/>
    <x v="19"/>
    <n v="18"/>
    <s v="Rylich Jan"/>
    <n v="226"/>
    <s v="Nikolčice"/>
    <m/>
    <n v="18"/>
    <s v="B"/>
  </r>
  <r>
    <s v="VZ"/>
    <n v="33"/>
    <s v="VZ"/>
    <s v="Veltlínské zelené"/>
    <s v="výb."/>
    <m/>
    <n v="2021"/>
    <x v="19"/>
    <s v="17,5"/>
    <s v="Böhm Rochus"/>
    <n v="360"/>
    <s v="Křepice"/>
    <m/>
    <n v="17.5"/>
    <s v="B"/>
  </r>
  <r>
    <s v="VZ"/>
    <n v="43"/>
    <s v="VZ"/>
    <s v="Veltlínské zelené"/>
    <s v="-"/>
    <m/>
    <n v="2021"/>
    <x v="19"/>
    <s v="17,4"/>
    <s v="Drábek Jan"/>
    <n v="626"/>
    <s v="Čejkovice"/>
    <m/>
    <n v="17.399999999999999"/>
    <s v="B"/>
  </r>
  <r>
    <s v="VZ"/>
    <n v="40"/>
    <s v="VZ"/>
    <s v="Veltlínské zelené"/>
    <s v="p.s."/>
    <m/>
    <n v="2022"/>
    <x v="19"/>
    <n v="17"/>
    <s v="Drábek Jaroslav"/>
    <n v="438"/>
    <s v="Čejkovice"/>
    <m/>
    <n v="17"/>
    <s v="B"/>
  </r>
  <r>
    <s v="VZ"/>
    <n v="34"/>
    <s v="VZ"/>
    <s v="Veltlínské zelené"/>
    <s v="-"/>
    <m/>
    <n v="2021"/>
    <x v="19"/>
    <s v="16,8"/>
    <s v="Samson Luboš"/>
    <n v="98"/>
    <s v="Nosislav"/>
    <m/>
    <n v="16.8"/>
    <s v="B"/>
  </r>
  <r>
    <s v="ZW"/>
    <n v="15"/>
    <s v="ZW"/>
    <s v="Zweigeltrebe"/>
    <s v="-"/>
    <m/>
    <n v="2022"/>
    <x v="1"/>
    <n v="19"/>
    <s v="Papež Radek"/>
    <n v="380"/>
    <s v="Křepice"/>
    <s v="**"/>
    <n v="19.100000000000001"/>
    <s v="C"/>
  </r>
  <r>
    <s v="ZW"/>
    <n v="13"/>
    <s v="ZW"/>
    <s v="Zweigeltrebe"/>
    <s v="-"/>
    <m/>
    <n v="2021"/>
    <x v="1"/>
    <n v="19"/>
    <s v="Urbánkovi"/>
    <n v="228"/>
    <s v="Křepice"/>
    <s v="*"/>
    <n v="19"/>
    <s v="C"/>
  </r>
  <r>
    <s v="ZW"/>
    <n v="16"/>
    <s v="ZW"/>
    <s v="Zweigeltrebe"/>
    <s v="-"/>
    <m/>
    <n v="2022"/>
    <x v="1"/>
    <s v="18,8"/>
    <s v="Zach Tomáš"/>
    <n v="354"/>
    <s v="Křepice"/>
    <s v="*"/>
    <n v="18.8"/>
    <s v="C"/>
  </r>
  <r>
    <s v="ZW"/>
    <n v="4"/>
    <s v="ZW"/>
    <s v="Zweigeltrebe"/>
    <s v="-"/>
    <m/>
    <n v="2022"/>
    <x v="1"/>
    <s v="18,8"/>
    <s v="Šopf St."/>
    <n v="364"/>
    <s v="Přibice"/>
    <s v="*"/>
    <n v="18.8"/>
    <s v="C"/>
  </r>
  <r>
    <s v="ZW"/>
    <n v="5"/>
    <s v="ZW"/>
    <s v="Zweigeltrebe"/>
    <s v="p.s."/>
    <m/>
    <n v="2022"/>
    <x v="1"/>
    <s v="18,6"/>
    <s v="Kuchař Ivan"/>
    <s v="Družstevní 6"/>
    <s v="Hustopeče"/>
    <s v="*"/>
    <n v="18.600000000000001"/>
    <s v="C"/>
  </r>
  <r>
    <s v="ZW"/>
    <n v="12"/>
    <s v="ZW"/>
    <s v="Zweigeltrebe"/>
    <s v="-"/>
    <m/>
    <n v="2022"/>
    <x v="1"/>
    <s v="18,6"/>
    <s v="Stehlík Radek"/>
    <n v="465"/>
    <s v="Křepice"/>
    <s v="*"/>
    <n v="18.600000000000001"/>
    <s v="C"/>
  </r>
  <r>
    <s v="ZW"/>
    <n v="2"/>
    <s v="ZW"/>
    <s v="Zweigeltrebe"/>
    <s v="kab."/>
    <m/>
    <n v="2021"/>
    <x v="1"/>
    <s v="18,6"/>
    <s v="Valášek Václav"/>
    <n v="90"/>
    <s v="Přibice"/>
    <s v="*"/>
    <n v="18.600000000000001"/>
    <s v="C"/>
  </r>
  <r>
    <s v="ZW"/>
    <n v="6"/>
    <s v="ZW"/>
    <s v="Zweigeltrebe"/>
    <s v="-"/>
    <m/>
    <n v="2022"/>
    <x v="1"/>
    <s v="18,4"/>
    <s v="Vozdecký Tomáš"/>
    <m/>
    <s v="Šitbořice"/>
    <m/>
    <n v="18.399999999999999"/>
    <s v="C"/>
  </r>
  <r>
    <s v="ZW"/>
    <n v="8"/>
    <s v="ZW"/>
    <s v="Zweigeltrebe"/>
    <s v="-"/>
    <s v="barrique"/>
    <n v="2021"/>
    <x v="1"/>
    <s v="18,3"/>
    <s v="Guldan Aleš"/>
    <m/>
    <s v="Diváky"/>
    <m/>
    <n v="18.3"/>
    <s v="C"/>
  </r>
  <r>
    <s v="ZW"/>
    <n v="3"/>
    <s v="ZW"/>
    <s v="Zweigeltrebe"/>
    <s v="-"/>
    <m/>
    <n v="2022"/>
    <x v="1"/>
    <s v="18,3"/>
    <s v="Sůkal František"/>
    <m/>
    <s v="Hustopeče"/>
    <m/>
    <n v="18.3"/>
    <s v="C"/>
  </r>
  <r>
    <s v="ZW"/>
    <n v="7"/>
    <s v="ZW"/>
    <s v="Zweigeltrebe"/>
    <s v="p.s."/>
    <m/>
    <n v="2021"/>
    <x v="1"/>
    <s v="18,3"/>
    <s v="Koždoň Karel Ing."/>
    <n v="76"/>
    <s v="Křepice"/>
    <m/>
    <n v="18.3"/>
    <s v="C"/>
  </r>
  <r>
    <s v="ZW"/>
    <n v="11"/>
    <s v="ZW"/>
    <s v="Zweigeltrebe"/>
    <s v="-"/>
    <m/>
    <n v="2020"/>
    <x v="1"/>
    <s v="18,3"/>
    <s v="Procházka Zdeněk ml"/>
    <n v="367"/>
    <s v="Křepice"/>
    <m/>
    <n v="18.3"/>
    <s v="C"/>
  </r>
  <r>
    <s v="ZW"/>
    <n v="14"/>
    <s v="ZW"/>
    <s v="Zweigeltrebe"/>
    <s v="p.s."/>
    <m/>
    <n v="2021"/>
    <x v="1"/>
    <s v="18,1"/>
    <s v="Procházka Zdeněk"/>
    <n v="367"/>
    <s v="Křepice"/>
    <m/>
    <n v="18.100000000000001"/>
    <s v="C"/>
  </r>
  <r>
    <s v="ZW"/>
    <n v="1"/>
    <s v="ZW"/>
    <s v="Zweigeltrebe"/>
    <s v="-"/>
    <m/>
    <n v="2021"/>
    <x v="1"/>
    <n v="18"/>
    <s v="Vinařství Sklep Blučina"/>
    <m/>
    <s v="Blučina"/>
    <m/>
    <n v="18"/>
    <s v="C"/>
  </r>
  <r>
    <s v="ZW"/>
    <n v="10"/>
    <s v="ZW"/>
    <s v="Zweigeltrebe"/>
    <s v="kab."/>
    <m/>
    <n v="2022"/>
    <x v="1"/>
    <n v="18"/>
    <s v="Kellner Vladimír"/>
    <m/>
    <s v="Vranovice"/>
    <m/>
    <n v="18"/>
    <s v="C"/>
  </r>
  <r>
    <s v="ZW"/>
    <n v="9"/>
    <s v="ZW"/>
    <s v="Zweigeltrebe"/>
    <s v="-"/>
    <m/>
    <n v="2022"/>
    <x v="1"/>
    <s v="17,7"/>
    <s v="Svoboda Tomáš"/>
    <n v="400"/>
    <s v="Šitbořice"/>
    <m/>
    <n v="17.7"/>
    <s v="C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B24" firstHeaderRow="1" firstDataRow="1" firstDataCol="1"/>
  <pivotFields count="15">
    <pivotField showAll="0"/>
    <pivotField showAll="0"/>
    <pivotField showAll="0"/>
    <pivotField showAll="0"/>
    <pivotField showAll="0"/>
    <pivotField showAll="0"/>
    <pivotField showAll="0"/>
    <pivotField axis="axisRow" showAll="0">
      <items count="21">
        <item x="18"/>
        <item x="19"/>
        <item x="13"/>
        <item x="9"/>
        <item x="14"/>
        <item x="15"/>
        <item x="11"/>
        <item x="16"/>
        <item x="6"/>
        <item x="8"/>
        <item x="10"/>
        <item x="7"/>
        <item x="2"/>
        <item x="12"/>
        <item x="0"/>
        <item x="1"/>
        <item x="17"/>
        <item x="5"/>
        <item x="3"/>
        <item x="4"/>
        <item t="default"/>
      </items>
    </pivotField>
    <pivotField showAll="0"/>
    <pivotField showAll="0"/>
    <pivotField showAll="0"/>
    <pivotField showAll="0"/>
    <pivotField showAll="0"/>
    <pivotField dataField="1" numFmtId="164" showAll="0"/>
    <pivotField showAll="0"/>
  </pivotFields>
  <rowFields count="1">
    <field x="7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Průměr z Body" fld="13" subtotal="average" baseField="0" baseItem="0"/>
  </dataFields>
  <formats count="1">
    <format dxfId="0">
      <pivotArea collapsedLevelsAreSubtotals="1" fieldPosition="0">
        <references count="1">
          <reference field="7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7"/>
  <sheetViews>
    <sheetView tabSelected="1" workbookViewId="0"/>
  </sheetViews>
  <sheetFormatPr defaultRowHeight="14.4"/>
  <cols>
    <col min="1" max="1" width="14" bestFit="1" customWidth="1"/>
    <col min="3" max="3" width="22.21875" bestFit="1" customWidth="1"/>
    <col min="4" max="4" width="12.21875" bestFit="1" customWidth="1"/>
    <col min="5" max="5" width="10.88671875" bestFit="1" customWidth="1"/>
    <col min="10" max="10" width="6.44140625" bestFit="1" customWidth="1"/>
    <col min="11" max="11" width="12.33203125" bestFit="1" customWidth="1"/>
  </cols>
  <sheetData>
    <row r="1" spans="1:11">
      <c r="A1" s="1" t="s">
        <v>2</v>
      </c>
      <c r="B1" s="1" t="s">
        <v>1</v>
      </c>
      <c r="C1" s="7" t="s">
        <v>403</v>
      </c>
      <c r="D1" s="1" t="s">
        <v>11</v>
      </c>
      <c r="E1" s="7" t="s">
        <v>404</v>
      </c>
      <c r="F1" s="1" t="s">
        <v>6</v>
      </c>
      <c r="G1" s="1" t="s">
        <v>4</v>
      </c>
      <c r="H1" s="1" t="s">
        <v>5</v>
      </c>
      <c r="I1" s="1" t="s">
        <v>8</v>
      </c>
      <c r="J1" s="1" t="s">
        <v>7</v>
      </c>
      <c r="K1" s="1" t="s">
        <v>12</v>
      </c>
    </row>
    <row r="2" spans="1:11">
      <c r="A2" s="7" t="s">
        <v>405</v>
      </c>
      <c r="B2" s="1"/>
      <c r="C2" s="7"/>
      <c r="D2" s="1"/>
      <c r="E2" s="7"/>
      <c r="F2" s="1"/>
      <c r="G2" s="1"/>
      <c r="H2" s="1"/>
      <c r="I2" s="1"/>
      <c r="J2" s="1"/>
      <c r="K2" s="1"/>
    </row>
    <row r="3" spans="1:11">
      <c r="A3" s="7" t="s">
        <v>219</v>
      </c>
      <c r="B3" s="1"/>
      <c r="C3" s="7"/>
      <c r="D3" s="1"/>
      <c r="E3" s="7"/>
      <c r="F3" s="1"/>
      <c r="G3" s="1"/>
      <c r="H3" s="1"/>
      <c r="I3" s="1"/>
      <c r="J3" s="1"/>
      <c r="K3" s="1"/>
    </row>
    <row r="4" spans="1:11">
      <c r="A4" t="s">
        <v>218</v>
      </c>
      <c r="B4">
        <v>2</v>
      </c>
      <c r="C4" t="s">
        <v>264</v>
      </c>
      <c r="D4" t="s">
        <v>263</v>
      </c>
      <c r="E4">
        <v>388</v>
      </c>
      <c r="G4" t="s">
        <v>15</v>
      </c>
      <c r="I4" s="2">
        <v>18.600000000000001</v>
      </c>
      <c r="J4">
        <v>13</v>
      </c>
      <c r="K4" t="s">
        <v>19</v>
      </c>
    </row>
    <row r="5" spans="1:11">
      <c r="A5" t="s">
        <v>218</v>
      </c>
      <c r="B5">
        <v>3</v>
      </c>
      <c r="C5" t="s">
        <v>217</v>
      </c>
      <c r="D5" t="s">
        <v>179</v>
      </c>
      <c r="E5">
        <v>317</v>
      </c>
      <c r="F5">
        <v>2020</v>
      </c>
      <c r="G5" t="s">
        <v>65</v>
      </c>
      <c r="I5" s="2">
        <v>18.3</v>
      </c>
      <c r="J5">
        <v>13</v>
      </c>
    </row>
    <row r="6" spans="1:11">
      <c r="A6" t="s">
        <v>218</v>
      </c>
      <c r="B6">
        <v>1</v>
      </c>
      <c r="C6" t="s">
        <v>268</v>
      </c>
      <c r="D6" t="s">
        <v>263</v>
      </c>
      <c r="E6">
        <v>308</v>
      </c>
      <c r="F6">
        <v>2021</v>
      </c>
      <c r="G6" t="s">
        <v>15</v>
      </c>
      <c r="I6" s="2">
        <v>17.899999999999999</v>
      </c>
      <c r="J6">
        <v>13</v>
      </c>
    </row>
    <row r="7" spans="1:11">
      <c r="A7" s="7" t="s">
        <v>86</v>
      </c>
      <c r="I7" s="2"/>
    </row>
    <row r="8" spans="1:11">
      <c r="A8" t="s">
        <v>85</v>
      </c>
      <c r="B8">
        <v>1</v>
      </c>
      <c r="C8" t="s">
        <v>81</v>
      </c>
      <c r="D8" t="s">
        <v>82</v>
      </c>
      <c r="G8" t="s">
        <v>15</v>
      </c>
      <c r="I8" s="2">
        <v>18.5</v>
      </c>
      <c r="J8">
        <v>13</v>
      </c>
    </row>
    <row r="9" spans="1:11">
      <c r="A9" s="7" t="s">
        <v>273</v>
      </c>
      <c r="I9" s="2"/>
    </row>
    <row r="10" spans="1:11">
      <c r="A10" t="s">
        <v>272</v>
      </c>
      <c r="B10">
        <v>2</v>
      </c>
      <c r="C10" t="s">
        <v>270</v>
      </c>
      <c r="D10" t="s">
        <v>271</v>
      </c>
      <c r="F10">
        <v>2020</v>
      </c>
      <c r="G10" t="s">
        <v>15</v>
      </c>
      <c r="I10" s="2">
        <v>18.8</v>
      </c>
      <c r="J10">
        <v>13</v>
      </c>
      <c r="K10" t="s">
        <v>19</v>
      </c>
    </row>
    <row r="11" spans="1:11">
      <c r="A11" t="s">
        <v>272</v>
      </c>
      <c r="B11">
        <v>1</v>
      </c>
      <c r="C11" t="s">
        <v>358</v>
      </c>
      <c r="D11" t="s">
        <v>341</v>
      </c>
      <c r="E11">
        <v>50</v>
      </c>
      <c r="G11" t="s">
        <v>65</v>
      </c>
      <c r="I11" s="2">
        <v>18.399999999999999</v>
      </c>
      <c r="J11">
        <v>13</v>
      </c>
    </row>
    <row r="12" spans="1:11">
      <c r="A12" s="7" t="s">
        <v>113</v>
      </c>
      <c r="I12" s="2"/>
    </row>
    <row r="13" spans="1:11">
      <c r="A13" t="s">
        <v>112</v>
      </c>
      <c r="B13">
        <v>1</v>
      </c>
      <c r="C13" t="s">
        <v>114</v>
      </c>
      <c r="D13" t="s">
        <v>108</v>
      </c>
      <c r="G13" t="s">
        <v>65</v>
      </c>
      <c r="I13" s="2">
        <v>18.100000000000001</v>
      </c>
      <c r="J13">
        <v>13</v>
      </c>
    </row>
    <row r="14" spans="1:11">
      <c r="A14" s="7" t="s">
        <v>64</v>
      </c>
      <c r="I14" s="2"/>
    </row>
    <row r="15" spans="1:11">
      <c r="A15" t="s">
        <v>63</v>
      </c>
      <c r="B15">
        <v>2</v>
      </c>
      <c r="C15" t="s">
        <v>305</v>
      </c>
      <c r="D15" t="s">
        <v>304</v>
      </c>
      <c r="E15">
        <v>64</v>
      </c>
      <c r="G15" t="s">
        <v>65</v>
      </c>
      <c r="I15" s="2">
        <v>18.899999999999999</v>
      </c>
      <c r="J15">
        <v>9</v>
      </c>
      <c r="K15" t="s">
        <v>379</v>
      </c>
    </row>
    <row r="16" spans="1:11">
      <c r="A16" t="s">
        <v>63</v>
      </c>
      <c r="B16">
        <v>3</v>
      </c>
      <c r="C16" t="s">
        <v>123</v>
      </c>
      <c r="D16" t="s">
        <v>124</v>
      </c>
      <c r="E16">
        <v>530</v>
      </c>
      <c r="G16" t="s">
        <v>65</v>
      </c>
      <c r="I16" s="2">
        <v>18.8</v>
      </c>
      <c r="J16">
        <v>9</v>
      </c>
      <c r="K16" t="s">
        <v>19</v>
      </c>
    </row>
    <row r="17" spans="1:11">
      <c r="A17" t="s">
        <v>63</v>
      </c>
      <c r="B17">
        <v>16</v>
      </c>
      <c r="C17" t="s">
        <v>225</v>
      </c>
      <c r="D17" t="s">
        <v>179</v>
      </c>
      <c r="E17">
        <v>354</v>
      </c>
      <c r="G17" t="s">
        <v>65</v>
      </c>
      <c r="I17" s="2">
        <v>18.8</v>
      </c>
      <c r="J17">
        <v>9</v>
      </c>
      <c r="K17" t="s">
        <v>19</v>
      </c>
    </row>
    <row r="18" spans="1:11">
      <c r="A18" t="s">
        <v>63</v>
      </c>
      <c r="B18">
        <v>7</v>
      </c>
      <c r="C18" t="s">
        <v>328</v>
      </c>
      <c r="D18" t="s">
        <v>327</v>
      </c>
      <c r="E18">
        <v>950</v>
      </c>
      <c r="G18" t="s">
        <v>15</v>
      </c>
      <c r="I18" s="2">
        <v>18.7</v>
      </c>
      <c r="J18">
        <v>9</v>
      </c>
      <c r="K18" t="s">
        <v>19</v>
      </c>
    </row>
    <row r="19" spans="1:11">
      <c r="A19" t="s">
        <v>63</v>
      </c>
      <c r="B19">
        <v>9</v>
      </c>
      <c r="C19" t="s">
        <v>261</v>
      </c>
      <c r="D19" t="s">
        <v>249</v>
      </c>
      <c r="E19">
        <v>451</v>
      </c>
      <c r="G19" t="s">
        <v>15</v>
      </c>
      <c r="I19" s="2">
        <v>18.600000000000001</v>
      </c>
      <c r="J19">
        <v>9</v>
      </c>
      <c r="K19" t="s">
        <v>19</v>
      </c>
    </row>
    <row r="20" spans="1:11">
      <c r="A20" t="s">
        <v>63</v>
      </c>
      <c r="B20">
        <v>17</v>
      </c>
      <c r="C20" t="s">
        <v>291</v>
      </c>
      <c r="D20" t="s">
        <v>292</v>
      </c>
      <c r="E20">
        <v>368</v>
      </c>
      <c r="G20" t="s">
        <v>65</v>
      </c>
      <c r="I20" s="2">
        <v>18.600000000000001</v>
      </c>
      <c r="J20">
        <v>9</v>
      </c>
      <c r="K20" t="s">
        <v>19</v>
      </c>
    </row>
    <row r="21" spans="1:11">
      <c r="A21" t="s">
        <v>63</v>
      </c>
      <c r="B21">
        <v>1</v>
      </c>
      <c r="C21" t="s">
        <v>284</v>
      </c>
      <c r="D21" t="s">
        <v>275</v>
      </c>
      <c r="E21">
        <v>90</v>
      </c>
      <c r="G21" t="s">
        <v>65</v>
      </c>
      <c r="I21" s="2">
        <v>18.399999999999999</v>
      </c>
      <c r="J21">
        <v>9</v>
      </c>
    </row>
    <row r="22" spans="1:11">
      <c r="A22" t="s">
        <v>63</v>
      </c>
      <c r="B22">
        <v>10</v>
      </c>
      <c r="C22" t="s">
        <v>239</v>
      </c>
      <c r="D22" t="s">
        <v>240</v>
      </c>
      <c r="E22">
        <v>47</v>
      </c>
      <c r="G22" t="s">
        <v>15</v>
      </c>
      <c r="I22" s="2">
        <v>18.399999999999999</v>
      </c>
      <c r="J22">
        <v>9</v>
      </c>
    </row>
    <row r="23" spans="1:11">
      <c r="A23" t="s">
        <v>63</v>
      </c>
      <c r="B23">
        <v>11</v>
      </c>
      <c r="C23" t="s">
        <v>66</v>
      </c>
      <c r="D23" t="s">
        <v>18</v>
      </c>
      <c r="E23">
        <v>483</v>
      </c>
      <c r="G23" t="s">
        <v>65</v>
      </c>
      <c r="I23" s="2">
        <v>18.399999999999999</v>
      </c>
      <c r="J23">
        <v>9</v>
      </c>
    </row>
    <row r="24" spans="1:11">
      <c r="A24" t="s">
        <v>63</v>
      </c>
      <c r="B24">
        <v>5</v>
      </c>
      <c r="C24" t="s">
        <v>121</v>
      </c>
      <c r="D24" t="s">
        <v>108</v>
      </c>
      <c r="E24">
        <v>364</v>
      </c>
      <c r="G24" t="s">
        <v>65</v>
      </c>
      <c r="I24" s="2">
        <v>18.3</v>
      </c>
      <c r="J24">
        <v>9</v>
      </c>
    </row>
    <row r="25" spans="1:11">
      <c r="A25" t="s">
        <v>63</v>
      </c>
      <c r="B25">
        <v>19</v>
      </c>
      <c r="C25" t="s">
        <v>155</v>
      </c>
      <c r="D25" t="s">
        <v>144</v>
      </c>
      <c r="E25">
        <v>216</v>
      </c>
      <c r="G25" t="s">
        <v>15</v>
      </c>
      <c r="I25" s="2">
        <v>18.3</v>
      </c>
      <c r="J25">
        <v>9</v>
      </c>
    </row>
    <row r="26" spans="1:11">
      <c r="A26" t="s">
        <v>63</v>
      </c>
      <c r="B26">
        <v>20</v>
      </c>
      <c r="C26" t="s">
        <v>352</v>
      </c>
      <c r="D26" t="s">
        <v>341</v>
      </c>
      <c r="E26">
        <v>113</v>
      </c>
      <c r="G26" t="s">
        <v>65</v>
      </c>
      <c r="I26" s="2">
        <v>18.3</v>
      </c>
      <c r="J26">
        <v>9</v>
      </c>
    </row>
    <row r="27" spans="1:11">
      <c r="A27" t="s">
        <v>63</v>
      </c>
      <c r="B27">
        <v>4</v>
      </c>
      <c r="C27" t="s">
        <v>228</v>
      </c>
      <c r="D27" t="s">
        <v>229</v>
      </c>
      <c r="G27" t="s">
        <v>15</v>
      </c>
      <c r="I27" s="2">
        <v>18.2</v>
      </c>
      <c r="J27">
        <v>9</v>
      </c>
    </row>
    <row r="28" spans="1:11">
      <c r="A28" t="s">
        <v>63</v>
      </c>
      <c r="B28">
        <v>15</v>
      </c>
      <c r="C28" t="s">
        <v>143</v>
      </c>
      <c r="D28" t="s">
        <v>144</v>
      </c>
      <c r="E28">
        <v>626</v>
      </c>
      <c r="G28" t="s">
        <v>65</v>
      </c>
      <c r="I28" s="2">
        <v>18.2</v>
      </c>
      <c r="J28">
        <v>9</v>
      </c>
    </row>
    <row r="29" spans="1:11">
      <c r="A29" t="s">
        <v>63</v>
      </c>
      <c r="B29">
        <v>14</v>
      </c>
      <c r="C29" t="s">
        <v>217</v>
      </c>
      <c r="D29" t="s">
        <v>179</v>
      </c>
      <c r="E29">
        <v>317</v>
      </c>
      <c r="G29" t="s">
        <v>65</v>
      </c>
      <c r="I29" s="2">
        <v>18.100000000000001</v>
      </c>
      <c r="J29">
        <v>9</v>
      </c>
    </row>
    <row r="30" spans="1:11">
      <c r="A30" t="s">
        <v>63</v>
      </c>
      <c r="B30">
        <v>12</v>
      </c>
      <c r="C30" t="s">
        <v>81</v>
      </c>
      <c r="D30" t="s">
        <v>82</v>
      </c>
      <c r="G30" t="s">
        <v>15</v>
      </c>
      <c r="I30" s="2">
        <v>18</v>
      </c>
      <c r="J30">
        <v>9</v>
      </c>
    </row>
    <row r="31" spans="1:11">
      <c r="A31" t="s">
        <v>63</v>
      </c>
      <c r="B31">
        <v>6</v>
      </c>
      <c r="C31" t="s">
        <v>346</v>
      </c>
      <c r="D31" t="s">
        <v>341</v>
      </c>
      <c r="E31">
        <v>479</v>
      </c>
      <c r="G31" t="s">
        <v>65</v>
      </c>
      <c r="I31" s="2">
        <v>17.8</v>
      </c>
      <c r="J31">
        <v>9</v>
      </c>
    </row>
    <row r="32" spans="1:11">
      <c r="A32" t="s">
        <v>63</v>
      </c>
      <c r="B32">
        <v>13</v>
      </c>
      <c r="C32" t="s">
        <v>153</v>
      </c>
      <c r="D32" t="s">
        <v>144</v>
      </c>
      <c r="E32">
        <v>562</v>
      </c>
      <c r="G32" t="s">
        <v>65</v>
      </c>
      <c r="I32" s="2">
        <v>17.600000000000001</v>
      </c>
      <c r="J32">
        <v>9</v>
      </c>
    </row>
    <row r="33" spans="1:11">
      <c r="A33" t="s">
        <v>63</v>
      </c>
      <c r="B33">
        <v>8</v>
      </c>
      <c r="C33" t="s">
        <v>216</v>
      </c>
      <c r="D33" t="s">
        <v>179</v>
      </c>
      <c r="E33">
        <v>335</v>
      </c>
      <c r="G33" t="s">
        <v>15</v>
      </c>
      <c r="I33" s="2">
        <v>17.5</v>
      </c>
      <c r="J33">
        <v>9</v>
      </c>
    </row>
    <row r="34" spans="1:11">
      <c r="A34" t="s">
        <v>63</v>
      </c>
      <c r="B34">
        <v>18</v>
      </c>
      <c r="C34" t="s">
        <v>148</v>
      </c>
      <c r="D34" t="s">
        <v>144</v>
      </c>
      <c r="E34">
        <v>438</v>
      </c>
      <c r="G34" t="s">
        <v>65</v>
      </c>
      <c r="I34" s="2">
        <v>17.5</v>
      </c>
      <c r="J34">
        <v>9</v>
      </c>
    </row>
    <row r="35" spans="1:11">
      <c r="A35" s="7" t="s">
        <v>14</v>
      </c>
      <c r="I35" s="2"/>
    </row>
    <row r="36" spans="1:11">
      <c r="A36" t="s">
        <v>13</v>
      </c>
      <c r="B36">
        <v>4</v>
      </c>
      <c r="C36" t="s">
        <v>45</v>
      </c>
      <c r="D36" t="s">
        <v>18</v>
      </c>
      <c r="G36" t="s">
        <v>15</v>
      </c>
      <c r="I36" s="2">
        <v>19.100000000000001</v>
      </c>
      <c r="J36">
        <v>12</v>
      </c>
      <c r="K36" t="s">
        <v>379</v>
      </c>
    </row>
    <row r="37" spans="1:11">
      <c r="A37" t="s">
        <v>13</v>
      </c>
      <c r="B37">
        <v>2</v>
      </c>
      <c r="C37" t="s">
        <v>360</v>
      </c>
      <c r="D37" t="s">
        <v>341</v>
      </c>
      <c r="E37">
        <v>330</v>
      </c>
      <c r="G37" t="s">
        <v>34</v>
      </c>
      <c r="I37" s="2">
        <v>19</v>
      </c>
      <c r="J37">
        <v>12</v>
      </c>
      <c r="K37" t="s">
        <v>19</v>
      </c>
    </row>
    <row r="38" spans="1:11">
      <c r="A38" t="s">
        <v>13</v>
      </c>
      <c r="B38">
        <v>3</v>
      </c>
      <c r="C38" t="s">
        <v>295</v>
      </c>
      <c r="D38" t="s">
        <v>292</v>
      </c>
      <c r="E38">
        <v>395</v>
      </c>
      <c r="G38" t="s">
        <v>15</v>
      </c>
      <c r="I38" s="2">
        <v>18.7</v>
      </c>
      <c r="J38">
        <v>12</v>
      </c>
      <c r="K38" t="s">
        <v>19</v>
      </c>
    </row>
    <row r="39" spans="1:11">
      <c r="A39" t="s">
        <v>13</v>
      </c>
      <c r="B39">
        <v>7</v>
      </c>
      <c r="C39" t="s">
        <v>348</v>
      </c>
      <c r="D39" t="s">
        <v>341</v>
      </c>
      <c r="E39">
        <v>284</v>
      </c>
      <c r="F39">
        <v>2021</v>
      </c>
      <c r="G39" t="s">
        <v>65</v>
      </c>
      <c r="I39" s="2">
        <v>18.7</v>
      </c>
      <c r="J39">
        <v>12</v>
      </c>
      <c r="K39" t="s">
        <v>19</v>
      </c>
    </row>
    <row r="40" spans="1:11">
      <c r="A40" t="s">
        <v>13</v>
      </c>
      <c r="B40">
        <v>13</v>
      </c>
      <c r="C40" t="s">
        <v>17</v>
      </c>
      <c r="D40" t="s">
        <v>18</v>
      </c>
      <c r="G40" t="s">
        <v>15</v>
      </c>
      <c r="I40" s="2">
        <v>18.7</v>
      </c>
      <c r="J40">
        <v>12</v>
      </c>
      <c r="K40" t="s">
        <v>19</v>
      </c>
    </row>
    <row r="41" spans="1:11">
      <c r="A41" t="s">
        <v>13</v>
      </c>
      <c r="B41">
        <v>6</v>
      </c>
      <c r="C41" t="s">
        <v>312</v>
      </c>
      <c r="D41" t="s">
        <v>313</v>
      </c>
      <c r="E41">
        <v>134</v>
      </c>
      <c r="F41">
        <v>2021</v>
      </c>
      <c r="G41" t="s">
        <v>65</v>
      </c>
      <c r="I41" s="2">
        <v>18.600000000000001</v>
      </c>
      <c r="J41">
        <v>12</v>
      </c>
      <c r="K41" t="s">
        <v>19</v>
      </c>
    </row>
    <row r="42" spans="1:11">
      <c r="A42" t="s">
        <v>13</v>
      </c>
      <c r="B42">
        <v>1</v>
      </c>
      <c r="C42" t="s">
        <v>143</v>
      </c>
      <c r="D42" t="s">
        <v>144</v>
      </c>
      <c r="E42">
        <v>626</v>
      </c>
      <c r="G42" t="s">
        <v>65</v>
      </c>
      <c r="I42" s="2">
        <v>18.399999999999999</v>
      </c>
      <c r="J42">
        <v>12</v>
      </c>
    </row>
    <row r="43" spans="1:11">
      <c r="A43" t="s">
        <v>13</v>
      </c>
      <c r="B43">
        <v>10</v>
      </c>
      <c r="C43" t="s">
        <v>329</v>
      </c>
      <c r="D43" t="s">
        <v>327</v>
      </c>
      <c r="G43" t="s">
        <v>15</v>
      </c>
      <c r="I43" s="2">
        <v>18.399999999999999</v>
      </c>
      <c r="J43">
        <v>12</v>
      </c>
    </row>
    <row r="44" spans="1:11">
      <c r="A44" t="s">
        <v>13</v>
      </c>
      <c r="B44">
        <v>9</v>
      </c>
      <c r="C44" t="s">
        <v>294</v>
      </c>
      <c r="D44" t="s">
        <v>292</v>
      </c>
      <c r="E44">
        <v>306</v>
      </c>
      <c r="G44" t="s">
        <v>15</v>
      </c>
      <c r="I44" s="2">
        <v>18.2</v>
      </c>
      <c r="J44">
        <v>12</v>
      </c>
    </row>
    <row r="45" spans="1:11">
      <c r="A45" t="s">
        <v>13</v>
      </c>
      <c r="B45">
        <v>14</v>
      </c>
      <c r="C45" t="s">
        <v>350</v>
      </c>
      <c r="D45" t="s">
        <v>341</v>
      </c>
      <c r="E45">
        <v>446</v>
      </c>
      <c r="F45">
        <v>2021</v>
      </c>
      <c r="G45" t="s">
        <v>15</v>
      </c>
      <c r="I45" s="2">
        <v>18.2</v>
      </c>
      <c r="J45">
        <v>12</v>
      </c>
    </row>
    <row r="46" spans="1:11">
      <c r="A46" t="s">
        <v>13</v>
      </c>
      <c r="B46">
        <v>5</v>
      </c>
      <c r="C46" t="s">
        <v>143</v>
      </c>
      <c r="D46" t="s">
        <v>144</v>
      </c>
      <c r="E46">
        <v>626</v>
      </c>
      <c r="F46">
        <v>2021</v>
      </c>
      <c r="G46" t="s">
        <v>15</v>
      </c>
      <c r="H46" t="s">
        <v>109</v>
      </c>
      <c r="I46" s="2">
        <v>18.100000000000001</v>
      </c>
      <c r="J46">
        <v>12</v>
      </c>
    </row>
    <row r="47" spans="1:11">
      <c r="A47" t="s">
        <v>13</v>
      </c>
      <c r="B47">
        <v>8</v>
      </c>
      <c r="C47" t="s">
        <v>155</v>
      </c>
      <c r="D47" t="s">
        <v>144</v>
      </c>
      <c r="E47">
        <v>216</v>
      </c>
      <c r="G47" t="s">
        <v>15</v>
      </c>
      <c r="I47" s="2">
        <v>18.100000000000001</v>
      </c>
      <c r="J47">
        <v>12</v>
      </c>
    </row>
    <row r="48" spans="1:11">
      <c r="A48" t="s">
        <v>13</v>
      </c>
      <c r="B48">
        <v>11</v>
      </c>
      <c r="C48" t="s">
        <v>107</v>
      </c>
      <c r="D48" t="s">
        <v>108</v>
      </c>
      <c r="F48">
        <v>2021</v>
      </c>
      <c r="G48" t="s">
        <v>15</v>
      </c>
      <c r="H48" t="s">
        <v>109</v>
      </c>
      <c r="I48" s="2">
        <v>18</v>
      </c>
      <c r="J48">
        <v>12</v>
      </c>
    </row>
    <row r="49" spans="1:11">
      <c r="A49" t="s">
        <v>13</v>
      </c>
      <c r="B49">
        <v>12</v>
      </c>
      <c r="C49" t="s">
        <v>276</v>
      </c>
      <c r="D49" t="s">
        <v>275</v>
      </c>
      <c r="E49">
        <v>187</v>
      </c>
      <c r="G49" t="s">
        <v>65</v>
      </c>
      <c r="I49" s="2">
        <v>17.899999999999999</v>
      </c>
      <c r="J49">
        <v>12</v>
      </c>
    </row>
    <row r="50" spans="1:11">
      <c r="A50" s="7" t="s">
        <v>119</v>
      </c>
      <c r="I50" s="2"/>
    </row>
    <row r="51" spans="1:11">
      <c r="A51" t="s">
        <v>118</v>
      </c>
      <c r="B51">
        <v>1</v>
      </c>
      <c r="C51" t="s">
        <v>301</v>
      </c>
      <c r="D51" t="s">
        <v>300</v>
      </c>
      <c r="E51">
        <v>93</v>
      </c>
      <c r="F51">
        <v>2020</v>
      </c>
      <c r="G51" t="s">
        <v>15</v>
      </c>
      <c r="I51" s="2">
        <v>18.899999999999999</v>
      </c>
      <c r="J51">
        <v>9</v>
      </c>
      <c r="K51" t="s">
        <v>19</v>
      </c>
    </row>
    <row r="52" spans="1:11">
      <c r="A52" t="s">
        <v>118</v>
      </c>
      <c r="B52">
        <v>3</v>
      </c>
      <c r="C52" t="s">
        <v>367</v>
      </c>
      <c r="D52" t="s">
        <v>365</v>
      </c>
      <c r="E52">
        <v>642</v>
      </c>
      <c r="G52" t="s">
        <v>15</v>
      </c>
      <c r="I52" s="2">
        <v>18.399999999999999</v>
      </c>
      <c r="J52">
        <v>9</v>
      </c>
    </row>
    <row r="53" spans="1:11">
      <c r="A53" t="s">
        <v>118</v>
      </c>
      <c r="B53">
        <v>4</v>
      </c>
      <c r="C53" t="s">
        <v>295</v>
      </c>
      <c r="D53" t="s">
        <v>292</v>
      </c>
      <c r="E53">
        <v>395</v>
      </c>
      <c r="G53" t="s">
        <v>15</v>
      </c>
      <c r="I53" s="2">
        <v>18.399999999999999</v>
      </c>
      <c r="J53">
        <v>9</v>
      </c>
    </row>
    <row r="54" spans="1:11">
      <c r="A54" t="s">
        <v>118</v>
      </c>
      <c r="B54">
        <v>2</v>
      </c>
      <c r="C54" t="s">
        <v>117</v>
      </c>
      <c r="D54" t="s">
        <v>108</v>
      </c>
      <c r="E54">
        <v>117</v>
      </c>
      <c r="G54" t="s">
        <v>15</v>
      </c>
      <c r="I54" s="2">
        <v>18.3</v>
      </c>
      <c r="J54">
        <v>9</v>
      </c>
    </row>
    <row r="55" spans="1:11">
      <c r="A55" t="s">
        <v>88</v>
      </c>
      <c r="B55">
        <v>1</v>
      </c>
      <c r="C55" t="s">
        <v>81</v>
      </c>
      <c r="D55" t="s">
        <v>82</v>
      </c>
      <c r="G55" t="s">
        <v>15</v>
      </c>
      <c r="I55" s="2">
        <v>18</v>
      </c>
      <c r="J55">
        <v>13</v>
      </c>
    </row>
    <row r="56" spans="1:11">
      <c r="A56" s="7" t="s">
        <v>181</v>
      </c>
      <c r="I56" s="2"/>
    </row>
    <row r="57" spans="1:11">
      <c r="A57" t="s">
        <v>180</v>
      </c>
      <c r="B57">
        <v>3</v>
      </c>
      <c r="C57" t="s">
        <v>178</v>
      </c>
      <c r="D57" t="s">
        <v>179</v>
      </c>
      <c r="E57">
        <v>360</v>
      </c>
      <c r="F57">
        <v>2021</v>
      </c>
      <c r="G57" t="s">
        <v>65</v>
      </c>
      <c r="I57" s="2">
        <v>18.600000000000001</v>
      </c>
      <c r="J57">
        <v>13</v>
      </c>
      <c r="K57" t="s">
        <v>19</v>
      </c>
    </row>
    <row r="58" spans="1:11">
      <c r="A58" t="s">
        <v>180</v>
      </c>
      <c r="B58">
        <v>4</v>
      </c>
      <c r="C58" t="s">
        <v>178</v>
      </c>
      <c r="D58" t="s">
        <v>179</v>
      </c>
      <c r="E58">
        <v>360</v>
      </c>
      <c r="G58" t="s">
        <v>65</v>
      </c>
      <c r="I58" s="2">
        <v>18.600000000000001</v>
      </c>
      <c r="J58">
        <v>13</v>
      </c>
      <c r="K58" t="s">
        <v>19</v>
      </c>
    </row>
    <row r="59" spans="1:11">
      <c r="A59" t="s">
        <v>180</v>
      </c>
      <c r="B59">
        <v>1</v>
      </c>
      <c r="C59" t="s">
        <v>374</v>
      </c>
      <c r="D59" t="s">
        <v>365</v>
      </c>
      <c r="E59">
        <v>28</v>
      </c>
      <c r="G59" t="s">
        <v>65</v>
      </c>
      <c r="I59" s="2">
        <v>18.3</v>
      </c>
      <c r="J59">
        <v>13</v>
      </c>
    </row>
    <row r="60" spans="1:11">
      <c r="A60" t="s">
        <v>180</v>
      </c>
      <c r="B60">
        <v>2</v>
      </c>
      <c r="C60" t="s">
        <v>196</v>
      </c>
      <c r="D60" t="s">
        <v>179</v>
      </c>
      <c r="E60">
        <v>378</v>
      </c>
      <c r="G60" t="s">
        <v>65</v>
      </c>
      <c r="I60" s="2">
        <v>18.100000000000001</v>
      </c>
      <c r="J60">
        <v>13</v>
      </c>
    </row>
    <row r="61" spans="1:11">
      <c r="A61" s="7" t="s">
        <v>47</v>
      </c>
      <c r="I61" s="2"/>
    </row>
    <row r="62" spans="1:11">
      <c r="A62" t="s">
        <v>46</v>
      </c>
      <c r="B62">
        <v>2</v>
      </c>
      <c r="C62" t="s">
        <v>45</v>
      </c>
      <c r="D62" t="s">
        <v>18</v>
      </c>
      <c r="G62" t="s">
        <v>15</v>
      </c>
      <c r="I62" s="2">
        <v>19.3</v>
      </c>
      <c r="J62">
        <v>4</v>
      </c>
      <c r="K62" t="s">
        <v>380</v>
      </c>
    </row>
    <row r="63" spans="1:11">
      <c r="A63" t="s">
        <v>46</v>
      </c>
      <c r="B63">
        <v>8</v>
      </c>
      <c r="C63" t="s">
        <v>160</v>
      </c>
      <c r="D63" t="s">
        <v>161</v>
      </c>
      <c r="E63">
        <v>246</v>
      </c>
      <c r="G63" t="s">
        <v>65</v>
      </c>
      <c r="I63" s="2">
        <v>18.7</v>
      </c>
      <c r="J63">
        <v>4</v>
      </c>
      <c r="K63" t="s">
        <v>19</v>
      </c>
    </row>
    <row r="64" spans="1:11">
      <c r="A64" t="s">
        <v>46</v>
      </c>
      <c r="B64">
        <v>13</v>
      </c>
      <c r="C64" t="s">
        <v>73</v>
      </c>
      <c r="D64" t="s">
        <v>18</v>
      </c>
      <c r="E64">
        <v>40</v>
      </c>
      <c r="G64" t="s">
        <v>22</v>
      </c>
      <c r="I64" s="2">
        <v>18.7</v>
      </c>
      <c r="J64">
        <v>4</v>
      </c>
      <c r="K64" t="s">
        <v>19</v>
      </c>
    </row>
    <row r="65" spans="1:11">
      <c r="A65" t="s">
        <v>46</v>
      </c>
      <c r="B65">
        <v>6</v>
      </c>
      <c r="C65" t="s">
        <v>173</v>
      </c>
      <c r="D65" t="s">
        <v>166</v>
      </c>
      <c r="G65" t="s">
        <v>15</v>
      </c>
      <c r="I65" s="2">
        <v>18.600000000000001</v>
      </c>
      <c r="J65">
        <v>4</v>
      </c>
      <c r="K65" t="s">
        <v>19</v>
      </c>
    </row>
    <row r="66" spans="1:11">
      <c r="A66" t="s">
        <v>46</v>
      </c>
      <c r="B66">
        <v>11</v>
      </c>
      <c r="C66" t="s">
        <v>230</v>
      </c>
      <c r="D66" t="s">
        <v>229</v>
      </c>
      <c r="E66">
        <v>1330</v>
      </c>
      <c r="G66" t="s">
        <v>15</v>
      </c>
      <c r="I66" s="2">
        <v>18.600000000000001</v>
      </c>
      <c r="J66">
        <v>4</v>
      </c>
      <c r="K66" t="s">
        <v>19</v>
      </c>
    </row>
    <row r="67" spans="1:11">
      <c r="A67" t="s">
        <v>46</v>
      </c>
      <c r="B67">
        <v>18</v>
      </c>
      <c r="C67" t="s">
        <v>291</v>
      </c>
      <c r="D67" t="s">
        <v>292</v>
      </c>
      <c r="E67">
        <v>368</v>
      </c>
      <c r="G67" t="s">
        <v>15</v>
      </c>
      <c r="I67" s="2">
        <v>18.600000000000001</v>
      </c>
      <c r="J67">
        <v>4</v>
      </c>
      <c r="K67" t="s">
        <v>19</v>
      </c>
    </row>
    <row r="68" spans="1:11">
      <c r="A68" t="s">
        <v>46</v>
      </c>
      <c r="B68">
        <v>21</v>
      </c>
      <c r="C68" t="s">
        <v>295</v>
      </c>
      <c r="D68" t="s">
        <v>292</v>
      </c>
      <c r="E68">
        <v>395</v>
      </c>
      <c r="G68" t="s">
        <v>15</v>
      </c>
      <c r="I68" s="2">
        <v>18.600000000000001</v>
      </c>
      <c r="J68">
        <v>4</v>
      </c>
      <c r="K68" t="s">
        <v>19</v>
      </c>
    </row>
    <row r="69" spans="1:11">
      <c r="A69" t="s">
        <v>46</v>
      </c>
      <c r="B69">
        <v>24</v>
      </c>
      <c r="C69" t="s">
        <v>205</v>
      </c>
      <c r="D69" t="s">
        <v>179</v>
      </c>
      <c r="E69">
        <v>367</v>
      </c>
      <c r="G69" t="s">
        <v>15</v>
      </c>
      <c r="I69" s="2">
        <v>18.600000000000001</v>
      </c>
      <c r="J69">
        <v>4</v>
      </c>
      <c r="K69" t="s">
        <v>19</v>
      </c>
    </row>
    <row r="70" spans="1:11">
      <c r="A70" t="s">
        <v>46</v>
      </c>
      <c r="B70">
        <v>9</v>
      </c>
      <c r="C70" t="s">
        <v>333</v>
      </c>
      <c r="D70" t="s">
        <v>327</v>
      </c>
      <c r="E70">
        <v>898</v>
      </c>
      <c r="G70" t="s">
        <v>15</v>
      </c>
      <c r="I70" s="2">
        <v>18.399999999999999</v>
      </c>
      <c r="J70">
        <v>4</v>
      </c>
    </row>
    <row r="71" spans="1:11">
      <c r="A71" t="s">
        <v>46</v>
      </c>
      <c r="B71">
        <v>15</v>
      </c>
      <c r="C71" t="s">
        <v>175</v>
      </c>
      <c r="D71" t="s">
        <v>166</v>
      </c>
      <c r="G71" t="s">
        <v>15</v>
      </c>
      <c r="I71" s="2">
        <v>18.399999999999999</v>
      </c>
      <c r="J71">
        <v>4</v>
      </c>
    </row>
    <row r="72" spans="1:11">
      <c r="A72" t="s">
        <v>46</v>
      </c>
      <c r="B72">
        <v>16</v>
      </c>
      <c r="C72" t="s">
        <v>204</v>
      </c>
      <c r="D72" t="s">
        <v>179</v>
      </c>
      <c r="E72">
        <v>124</v>
      </c>
      <c r="G72" t="s">
        <v>15</v>
      </c>
      <c r="I72" s="2">
        <v>18.399999999999999</v>
      </c>
      <c r="J72">
        <v>4</v>
      </c>
    </row>
    <row r="73" spans="1:11">
      <c r="A73" t="s">
        <v>46</v>
      </c>
      <c r="B73">
        <v>1</v>
      </c>
      <c r="C73" t="s">
        <v>138</v>
      </c>
      <c r="D73" t="s">
        <v>133</v>
      </c>
      <c r="E73">
        <v>409</v>
      </c>
      <c r="G73" t="s">
        <v>15</v>
      </c>
      <c r="I73" s="2">
        <v>18.3</v>
      </c>
      <c r="J73">
        <v>4</v>
      </c>
    </row>
    <row r="74" spans="1:11">
      <c r="A74" t="s">
        <v>46</v>
      </c>
      <c r="B74">
        <v>3</v>
      </c>
      <c r="C74" t="s">
        <v>262</v>
      </c>
      <c r="D74" t="s">
        <v>263</v>
      </c>
      <c r="E74">
        <v>314</v>
      </c>
      <c r="G74" t="s">
        <v>15</v>
      </c>
      <c r="I74" s="2">
        <v>18.100000000000001</v>
      </c>
      <c r="J74">
        <v>4</v>
      </c>
    </row>
    <row r="75" spans="1:11">
      <c r="A75" t="s">
        <v>46</v>
      </c>
      <c r="B75">
        <v>4</v>
      </c>
      <c r="C75" t="s">
        <v>358</v>
      </c>
      <c r="D75" t="s">
        <v>341</v>
      </c>
      <c r="E75">
        <v>50</v>
      </c>
      <c r="G75" t="s">
        <v>15</v>
      </c>
      <c r="I75" s="2">
        <v>18.100000000000001</v>
      </c>
      <c r="J75">
        <v>4</v>
      </c>
    </row>
    <row r="76" spans="1:11">
      <c r="A76" t="s">
        <v>46</v>
      </c>
      <c r="B76">
        <v>5</v>
      </c>
      <c r="C76" t="s">
        <v>362</v>
      </c>
      <c r="D76" t="s">
        <v>341</v>
      </c>
      <c r="E76">
        <v>410</v>
      </c>
      <c r="G76" t="s">
        <v>15</v>
      </c>
      <c r="I76" s="2">
        <v>18.100000000000001</v>
      </c>
      <c r="J76">
        <v>4</v>
      </c>
    </row>
    <row r="77" spans="1:11">
      <c r="A77" t="s">
        <v>46</v>
      </c>
      <c r="B77">
        <v>23</v>
      </c>
      <c r="C77" t="s">
        <v>202</v>
      </c>
      <c r="D77" t="s">
        <v>179</v>
      </c>
      <c r="E77">
        <v>380</v>
      </c>
      <c r="G77" t="s">
        <v>15</v>
      </c>
      <c r="I77" s="2">
        <v>18.100000000000001</v>
      </c>
      <c r="J77">
        <v>4</v>
      </c>
    </row>
    <row r="78" spans="1:11">
      <c r="A78" t="s">
        <v>46</v>
      </c>
      <c r="B78">
        <v>14</v>
      </c>
      <c r="C78" t="s">
        <v>296</v>
      </c>
      <c r="D78" t="s">
        <v>292</v>
      </c>
      <c r="E78">
        <v>153</v>
      </c>
      <c r="G78" t="s">
        <v>15</v>
      </c>
      <c r="I78" s="2">
        <v>18</v>
      </c>
      <c r="J78">
        <v>4</v>
      </c>
    </row>
    <row r="79" spans="1:11">
      <c r="A79" t="s">
        <v>46</v>
      </c>
      <c r="B79">
        <v>19</v>
      </c>
      <c r="C79" t="s">
        <v>294</v>
      </c>
      <c r="D79" t="s">
        <v>292</v>
      </c>
      <c r="E79">
        <v>306</v>
      </c>
      <c r="G79" t="s">
        <v>15</v>
      </c>
      <c r="I79" s="2">
        <v>18</v>
      </c>
      <c r="J79">
        <v>4</v>
      </c>
    </row>
    <row r="80" spans="1:11">
      <c r="A80" t="s">
        <v>46</v>
      </c>
      <c r="B80">
        <v>22</v>
      </c>
      <c r="C80" t="s">
        <v>274</v>
      </c>
      <c r="D80" t="s">
        <v>275</v>
      </c>
      <c r="G80" t="s">
        <v>15</v>
      </c>
      <c r="I80" s="2">
        <v>18</v>
      </c>
      <c r="J80">
        <v>4</v>
      </c>
    </row>
    <row r="81" spans="1:11">
      <c r="A81" t="s">
        <v>46</v>
      </c>
      <c r="B81">
        <v>7</v>
      </c>
      <c r="C81" t="s">
        <v>61</v>
      </c>
      <c r="D81" t="s">
        <v>18</v>
      </c>
      <c r="E81">
        <v>584</v>
      </c>
      <c r="G81" t="s">
        <v>15</v>
      </c>
      <c r="I81" s="2">
        <v>17.899999999999999</v>
      </c>
      <c r="J81">
        <v>4</v>
      </c>
    </row>
    <row r="82" spans="1:11">
      <c r="A82" t="s">
        <v>46</v>
      </c>
      <c r="B82">
        <v>10</v>
      </c>
      <c r="C82" t="s">
        <v>216</v>
      </c>
      <c r="D82" t="s">
        <v>179</v>
      </c>
      <c r="E82">
        <v>335</v>
      </c>
      <c r="G82" t="s">
        <v>15</v>
      </c>
      <c r="I82" s="2">
        <v>17.899999999999999</v>
      </c>
      <c r="J82">
        <v>4</v>
      </c>
    </row>
    <row r="83" spans="1:11">
      <c r="A83" t="s">
        <v>46</v>
      </c>
      <c r="B83">
        <v>12</v>
      </c>
      <c r="C83" t="s">
        <v>350</v>
      </c>
      <c r="D83" t="s">
        <v>341</v>
      </c>
      <c r="E83">
        <v>446</v>
      </c>
      <c r="G83" t="s">
        <v>15</v>
      </c>
      <c r="I83" s="2">
        <v>17.899999999999999</v>
      </c>
      <c r="J83">
        <v>4</v>
      </c>
    </row>
    <row r="84" spans="1:11">
      <c r="A84" t="s">
        <v>46</v>
      </c>
      <c r="B84">
        <v>17</v>
      </c>
      <c r="C84" t="s">
        <v>186</v>
      </c>
      <c r="D84" t="s">
        <v>179</v>
      </c>
      <c r="E84">
        <v>76</v>
      </c>
      <c r="F84">
        <v>2021</v>
      </c>
      <c r="G84" t="s">
        <v>65</v>
      </c>
      <c r="I84" s="2">
        <v>17.899999999999999</v>
      </c>
      <c r="J84">
        <v>4</v>
      </c>
    </row>
    <row r="85" spans="1:11">
      <c r="A85" t="s">
        <v>46</v>
      </c>
      <c r="B85">
        <v>20</v>
      </c>
      <c r="C85" t="s">
        <v>372</v>
      </c>
      <c r="D85" t="s">
        <v>365</v>
      </c>
      <c r="E85">
        <v>88</v>
      </c>
      <c r="G85" t="s">
        <v>65</v>
      </c>
      <c r="I85" s="2">
        <v>17.899999999999999</v>
      </c>
      <c r="J85">
        <v>4</v>
      </c>
    </row>
    <row r="86" spans="1:11">
      <c r="A86" s="7" t="s">
        <v>227</v>
      </c>
      <c r="I86" s="2"/>
    </row>
    <row r="87" spans="1:11">
      <c r="A87" t="s">
        <v>226</v>
      </c>
      <c r="B87">
        <v>1</v>
      </c>
      <c r="C87" t="s">
        <v>225</v>
      </c>
      <c r="D87" t="s">
        <v>179</v>
      </c>
      <c r="E87">
        <v>354</v>
      </c>
      <c r="F87">
        <v>2020</v>
      </c>
      <c r="G87" t="s">
        <v>34</v>
      </c>
      <c r="I87" s="2">
        <v>18.7</v>
      </c>
      <c r="J87">
        <v>13</v>
      </c>
      <c r="K87" t="s">
        <v>19</v>
      </c>
    </row>
    <row r="88" spans="1:11">
      <c r="A88" s="7" t="s">
        <v>106</v>
      </c>
      <c r="I88" s="2"/>
    </row>
    <row r="89" spans="1:11">
      <c r="A89" t="s">
        <v>105</v>
      </c>
      <c r="B89">
        <v>5</v>
      </c>
      <c r="C89" t="s">
        <v>296</v>
      </c>
      <c r="D89" t="s">
        <v>292</v>
      </c>
      <c r="E89">
        <v>153</v>
      </c>
      <c r="G89" t="s">
        <v>15</v>
      </c>
      <c r="I89" s="2">
        <v>18.899999999999999</v>
      </c>
      <c r="J89">
        <v>10</v>
      </c>
      <c r="K89" t="s">
        <v>19</v>
      </c>
    </row>
    <row r="90" spans="1:11">
      <c r="A90" t="s">
        <v>105</v>
      </c>
      <c r="B90">
        <v>6</v>
      </c>
      <c r="C90" t="s">
        <v>302</v>
      </c>
      <c r="D90" t="s">
        <v>300</v>
      </c>
      <c r="E90">
        <v>79</v>
      </c>
      <c r="F90">
        <v>2020</v>
      </c>
      <c r="G90" t="s">
        <v>15</v>
      </c>
      <c r="I90" s="2">
        <v>18.8</v>
      </c>
      <c r="J90">
        <v>10</v>
      </c>
      <c r="K90" t="s">
        <v>19</v>
      </c>
    </row>
    <row r="91" spans="1:11">
      <c r="A91" t="s">
        <v>105</v>
      </c>
      <c r="B91">
        <v>7</v>
      </c>
      <c r="C91" t="s">
        <v>162</v>
      </c>
      <c r="D91" t="s">
        <v>161</v>
      </c>
      <c r="E91">
        <v>274</v>
      </c>
      <c r="G91" t="s">
        <v>15</v>
      </c>
      <c r="I91" s="2">
        <v>18.600000000000001</v>
      </c>
      <c r="J91">
        <v>10</v>
      </c>
      <c r="K91" t="s">
        <v>19</v>
      </c>
    </row>
    <row r="92" spans="1:11">
      <c r="A92" t="s">
        <v>105</v>
      </c>
      <c r="B92">
        <v>3</v>
      </c>
      <c r="C92" t="s">
        <v>350</v>
      </c>
      <c r="D92" t="s">
        <v>341</v>
      </c>
      <c r="E92">
        <v>446</v>
      </c>
      <c r="G92" t="s">
        <v>15</v>
      </c>
      <c r="I92" s="2">
        <v>18.399999999999999</v>
      </c>
      <c r="J92">
        <v>10</v>
      </c>
    </row>
    <row r="93" spans="1:11">
      <c r="A93" t="s">
        <v>105</v>
      </c>
      <c r="B93">
        <v>8</v>
      </c>
      <c r="C93" t="s">
        <v>345</v>
      </c>
      <c r="D93" t="s">
        <v>341</v>
      </c>
      <c r="E93">
        <v>362</v>
      </c>
      <c r="G93" t="s">
        <v>65</v>
      </c>
      <c r="I93" s="2">
        <v>18.399999999999999</v>
      </c>
      <c r="J93">
        <v>10</v>
      </c>
    </row>
    <row r="94" spans="1:11">
      <c r="A94" t="s">
        <v>105</v>
      </c>
      <c r="B94">
        <v>1</v>
      </c>
      <c r="C94" t="s">
        <v>107</v>
      </c>
      <c r="D94" t="s">
        <v>108</v>
      </c>
      <c r="F94">
        <v>2021</v>
      </c>
      <c r="G94" t="s">
        <v>15</v>
      </c>
      <c r="I94" s="2">
        <v>18.2</v>
      </c>
      <c r="J94">
        <v>10</v>
      </c>
    </row>
    <row r="95" spans="1:11">
      <c r="A95" t="s">
        <v>105</v>
      </c>
      <c r="B95">
        <v>4</v>
      </c>
      <c r="C95" t="s">
        <v>132</v>
      </c>
      <c r="D95" t="s">
        <v>133</v>
      </c>
      <c r="E95">
        <v>134</v>
      </c>
      <c r="F95">
        <v>2020</v>
      </c>
      <c r="G95" t="s">
        <v>15</v>
      </c>
      <c r="I95" s="2">
        <v>18</v>
      </c>
      <c r="J95">
        <v>10</v>
      </c>
    </row>
    <row r="96" spans="1:11">
      <c r="A96" t="s">
        <v>105</v>
      </c>
      <c r="B96">
        <v>2</v>
      </c>
      <c r="C96" t="s">
        <v>176</v>
      </c>
      <c r="D96" t="s">
        <v>166</v>
      </c>
      <c r="G96" t="s">
        <v>15</v>
      </c>
      <c r="I96" s="2">
        <v>17.899999999999999</v>
      </c>
      <c r="J96">
        <v>10</v>
      </c>
    </row>
    <row r="97" spans="1:11">
      <c r="A97" s="7" t="s">
        <v>150</v>
      </c>
      <c r="I97" s="2"/>
    </row>
    <row r="98" spans="1:11">
      <c r="A98" t="s">
        <v>149</v>
      </c>
      <c r="B98">
        <v>8</v>
      </c>
      <c r="C98" t="s">
        <v>310</v>
      </c>
      <c r="D98" t="s">
        <v>304</v>
      </c>
      <c r="E98">
        <v>42</v>
      </c>
      <c r="G98" t="s">
        <v>15</v>
      </c>
      <c r="I98" s="2">
        <v>18.899999999999999</v>
      </c>
      <c r="J98">
        <v>11</v>
      </c>
      <c r="K98" t="s">
        <v>379</v>
      </c>
    </row>
    <row r="99" spans="1:11">
      <c r="A99" t="s">
        <v>149</v>
      </c>
      <c r="B99">
        <v>4</v>
      </c>
      <c r="C99" t="s">
        <v>160</v>
      </c>
      <c r="D99" t="s">
        <v>161</v>
      </c>
      <c r="E99">
        <v>246</v>
      </c>
      <c r="F99">
        <v>2021</v>
      </c>
      <c r="G99" t="s">
        <v>65</v>
      </c>
      <c r="I99" s="2">
        <v>18.8</v>
      </c>
      <c r="J99">
        <v>11</v>
      </c>
      <c r="K99" t="s">
        <v>19</v>
      </c>
    </row>
    <row r="100" spans="1:11">
      <c r="A100" t="s">
        <v>149</v>
      </c>
      <c r="B100">
        <v>1</v>
      </c>
      <c r="C100" t="s">
        <v>246</v>
      </c>
      <c r="D100" t="s">
        <v>240</v>
      </c>
      <c r="E100">
        <v>242</v>
      </c>
      <c r="G100" t="s">
        <v>15</v>
      </c>
      <c r="I100" s="2">
        <v>18.7</v>
      </c>
      <c r="J100">
        <v>11</v>
      </c>
      <c r="K100" t="s">
        <v>19</v>
      </c>
    </row>
    <row r="101" spans="1:11">
      <c r="A101" t="s">
        <v>149</v>
      </c>
      <c r="B101">
        <v>15</v>
      </c>
      <c r="C101" t="s">
        <v>202</v>
      </c>
      <c r="D101" t="s">
        <v>179</v>
      </c>
      <c r="E101">
        <v>380</v>
      </c>
      <c r="F101">
        <v>2021</v>
      </c>
      <c r="G101" t="s">
        <v>65</v>
      </c>
      <c r="I101" s="2">
        <v>18.7</v>
      </c>
      <c r="J101">
        <v>11</v>
      </c>
      <c r="K101" t="s">
        <v>19</v>
      </c>
    </row>
    <row r="102" spans="1:11">
      <c r="A102" t="s">
        <v>149</v>
      </c>
      <c r="B102">
        <v>5</v>
      </c>
      <c r="C102" t="s">
        <v>314</v>
      </c>
      <c r="D102" t="s">
        <v>313</v>
      </c>
      <c r="E102">
        <v>205</v>
      </c>
      <c r="G102" t="s">
        <v>15</v>
      </c>
      <c r="I102" s="2">
        <v>18.600000000000001</v>
      </c>
      <c r="J102">
        <v>11</v>
      </c>
      <c r="K102" t="s">
        <v>19</v>
      </c>
    </row>
    <row r="103" spans="1:11">
      <c r="A103" t="s">
        <v>149</v>
      </c>
      <c r="B103">
        <v>10</v>
      </c>
      <c r="C103" t="s">
        <v>339</v>
      </c>
      <c r="D103" t="s">
        <v>327</v>
      </c>
      <c r="E103">
        <v>1089</v>
      </c>
      <c r="F103">
        <v>2021</v>
      </c>
      <c r="G103" t="s">
        <v>22</v>
      </c>
      <c r="I103" s="2">
        <v>18.600000000000001</v>
      </c>
      <c r="J103">
        <v>11</v>
      </c>
      <c r="K103" t="s">
        <v>19</v>
      </c>
    </row>
    <row r="104" spans="1:11">
      <c r="A104" t="s">
        <v>149</v>
      </c>
      <c r="B104">
        <v>11</v>
      </c>
      <c r="C104" t="s">
        <v>349</v>
      </c>
      <c r="D104" t="s">
        <v>341</v>
      </c>
      <c r="E104">
        <v>412</v>
      </c>
      <c r="G104" t="s">
        <v>15</v>
      </c>
      <c r="I104" s="2">
        <v>18.600000000000001</v>
      </c>
      <c r="J104">
        <v>11</v>
      </c>
      <c r="K104" t="s">
        <v>19</v>
      </c>
    </row>
    <row r="105" spans="1:11">
      <c r="A105" t="s">
        <v>149</v>
      </c>
      <c r="B105">
        <v>12</v>
      </c>
      <c r="C105" t="s">
        <v>331</v>
      </c>
      <c r="D105" t="s">
        <v>327</v>
      </c>
      <c r="G105" t="s">
        <v>15</v>
      </c>
      <c r="I105" s="2">
        <v>18.600000000000001</v>
      </c>
      <c r="J105">
        <v>11</v>
      </c>
      <c r="K105" t="s">
        <v>19</v>
      </c>
    </row>
    <row r="106" spans="1:11">
      <c r="A106" t="s">
        <v>149</v>
      </c>
      <c r="B106">
        <v>2</v>
      </c>
      <c r="C106" t="s">
        <v>320</v>
      </c>
      <c r="D106" t="s">
        <v>313</v>
      </c>
      <c r="E106">
        <v>380</v>
      </c>
      <c r="F106">
        <v>2021</v>
      </c>
      <c r="G106" t="s">
        <v>15</v>
      </c>
      <c r="I106" s="2">
        <v>18.399999999999999</v>
      </c>
      <c r="J106">
        <v>11</v>
      </c>
    </row>
    <row r="107" spans="1:11">
      <c r="A107" t="s">
        <v>149</v>
      </c>
      <c r="B107">
        <v>3</v>
      </c>
      <c r="C107" t="s">
        <v>350</v>
      </c>
      <c r="D107" t="s">
        <v>341</v>
      </c>
      <c r="E107">
        <v>446</v>
      </c>
      <c r="G107" t="s">
        <v>65</v>
      </c>
      <c r="I107" s="2">
        <v>18.399999999999999</v>
      </c>
      <c r="J107">
        <v>11</v>
      </c>
    </row>
    <row r="108" spans="1:11">
      <c r="A108" t="s">
        <v>149</v>
      </c>
      <c r="B108">
        <v>6</v>
      </c>
      <c r="C108" t="s">
        <v>186</v>
      </c>
      <c r="D108" t="s">
        <v>179</v>
      </c>
      <c r="E108">
        <v>76</v>
      </c>
      <c r="F108">
        <v>2020</v>
      </c>
      <c r="G108" t="s">
        <v>22</v>
      </c>
      <c r="I108" s="2">
        <v>18.399999999999999</v>
      </c>
      <c r="J108">
        <v>11</v>
      </c>
    </row>
    <row r="109" spans="1:11">
      <c r="A109" t="s">
        <v>149</v>
      </c>
      <c r="B109">
        <v>7</v>
      </c>
      <c r="C109" t="s">
        <v>245</v>
      </c>
      <c r="D109" t="s">
        <v>240</v>
      </c>
      <c r="E109">
        <v>259</v>
      </c>
      <c r="G109" t="s">
        <v>15</v>
      </c>
      <c r="I109" s="2">
        <v>18.399999999999999</v>
      </c>
      <c r="J109">
        <v>11</v>
      </c>
    </row>
    <row r="110" spans="1:11">
      <c r="A110" t="s">
        <v>149</v>
      </c>
      <c r="B110">
        <v>9</v>
      </c>
      <c r="C110" t="s">
        <v>251</v>
      </c>
      <c r="D110" t="s">
        <v>249</v>
      </c>
      <c r="E110">
        <v>434</v>
      </c>
      <c r="F110">
        <v>2021</v>
      </c>
      <c r="G110" t="s">
        <v>15</v>
      </c>
      <c r="I110" s="2">
        <v>18.3</v>
      </c>
      <c r="J110">
        <v>11</v>
      </c>
    </row>
    <row r="111" spans="1:11">
      <c r="A111" t="s">
        <v>149</v>
      </c>
      <c r="B111">
        <v>14</v>
      </c>
      <c r="C111" t="s">
        <v>148</v>
      </c>
      <c r="D111" t="s">
        <v>144</v>
      </c>
      <c r="E111">
        <v>438</v>
      </c>
      <c r="G111" t="s">
        <v>65</v>
      </c>
      <c r="I111" s="2">
        <v>18.2</v>
      </c>
      <c r="J111">
        <v>11</v>
      </c>
    </row>
    <row r="112" spans="1:11">
      <c r="A112" t="s">
        <v>149</v>
      </c>
      <c r="B112">
        <v>13</v>
      </c>
      <c r="C112" t="s">
        <v>348</v>
      </c>
      <c r="D112" t="s">
        <v>341</v>
      </c>
      <c r="E112">
        <v>284</v>
      </c>
      <c r="G112" t="s">
        <v>15</v>
      </c>
      <c r="I112" s="2">
        <v>18</v>
      </c>
      <c r="J112">
        <v>11</v>
      </c>
    </row>
    <row r="113" spans="1:11">
      <c r="A113" s="7" t="s">
        <v>25</v>
      </c>
      <c r="I113" s="2"/>
    </row>
    <row r="114" spans="1:11">
      <c r="A114" t="s">
        <v>24</v>
      </c>
      <c r="B114">
        <v>16</v>
      </c>
      <c r="C114" t="s">
        <v>225</v>
      </c>
      <c r="D114" t="s">
        <v>179</v>
      </c>
      <c r="E114">
        <v>354</v>
      </c>
      <c r="G114" t="s">
        <v>34</v>
      </c>
      <c r="I114" s="2">
        <v>19.2</v>
      </c>
      <c r="J114">
        <v>7</v>
      </c>
      <c r="K114" t="s">
        <v>379</v>
      </c>
    </row>
    <row r="115" spans="1:11">
      <c r="A115" t="s">
        <v>24</v>
      </c>
      <c r="B115">
        <v>13</v>
      </c>
      <c r="C115" t="s">
        <v>217</v>
      </c>
      <c r="D115" t="s">
        <v>179</v>
      </c>
      <c r="E115">
        <v>317</v>
      </c>
      <c r="F115">
        <v>2021</v>
      </c>
      <c r="G115" t="s">
        <v>65</v>
      </c>
      <c r="I115" s="2">
        <v>19.100000000000001</v>
      </c>
      <c r="J115">
        <v>7</v>
      </c>
      <c r="K115" t="s">
        <v>19</v>
      </c>
    </row>
    <row r="116" spans="1:11">
      <c r="A116" t="s">
        <v>24</v>
      </c>
      <c r="B116">
        <v>4</v>
      </c>
      <c r="C116" t="s">
        <v>347</v>
      </c>
      <c r="D116" t="s">
        <v>341</v>
      </c>
      <c r="E116">
        <v>301</v>
      </c>
      <c r="G116" t="s">
        <v>65</v>
      </c>
      <c r="I116" s="2">
        <v>19</v>
      </c>
      <c r="J116">
        <v>7</v>
      </c>
      <c r="K116" t="s">
        <v>19</v>
      </c>
    </row>
    <row r="117" spans="1:11">
      <c r="A117" t="s">
        <v>24</v>
      </c>
      <c r="B117">
        <v>7</v>
      </c>
      <c r="C117" t="s">
        <v>242</v>
      </c>
      <c r="D117" t="s">
        <v>240</v>
      </c>
      <c r="E117">
        <v>49</v>
      </c>
      <c r="G117" t="s">
        <v>34</v>
      </c>
      <c r="I117" s="2">
        <v>18.8</v>
      </c>
      <c r="J117">
        <v>7</v>
      </c>
      <c r="K117" t="s">
        <v>19</v>
      </c>
    </row>
    <row r="118" spans="1:11">
      <c r="A118" t="s">
        <v>24</v>
      </c>
      <c r="B118">
        <v>2</v>
      </c>
      <c r="C118" t="s">
        <v>342</v>
      </c>
      <c r="D118" t="s">
        <v>341</v>
      </c>
      <c r="E118">
        <v>402</v>
      </c>
      <c r="G118" t="s">
        <v>65</v>
      </c>
      <c r="I118" s="2">
        <v>18.7</v>
      </c>
      <c r="J118">
        <v>7</v>
      </c>
      <c r="K118" t="s">
        <v>19</v>
      </c>
    </row>
    <row r="119" spans="1:11">
      <c r="A119" t="s">
        <v>24</v>
      </c>
      <c r="B119">
        <v>8</v>
      </c>
      <c r="C119" t="s">
        <v>160</v>
      </c>
      <c r="D119" t="s">
        <v>161</v>
      </c>
      <c r="E119">
        <v>246</v>
      </c>
      <c r="F119">
        <v>2021</v>
      </c>
      <c r="G119" t="s">
        <v>65</v>
      </c>
      <c r="I119" s="2">
        <v>18.7</v>
      </c>
      <c r="J119">
        <v>7</v>
      </c>
      <c r="K119" t="s">
        <v>19</v>
      </c>
    </row>
    <row r="120" spans="1:11">
      <c r="A120" t="s">
        <v>24</v>
      </c>
      <c r="B120">
        <v>10</v>
      </c>
      <c r="C120" t="s">
        <v>66</v>
      </c>
      <c r="D120" t="s">
        <v>18</v>
      </c>
      <c r="E120">
        <v>483</v>
      </c>
      <c r="F120">
        <v>2021</v>
      </c>
      <c r="G120" t="s">
        <v>34</v>
      </c>
      <c r="I120" s="2">
        <v>18.7</v>
      </c>
      <c r="J120">
        <v>7</v>
      </c>
      <c r="K120" t="s">
        <v>19</v>
      </c>
    </row>
    <row r="121" spans="1:11">
      <c r="A121" t="s">
        <v>24</v>
      </c>
      <c r="B121">
        <v>11</v>
      </c>
      <c r="C121" t="s">
        <v>295</v>
      </c>
      <c r="D121" t="s">
        <v>292</v>
      </c>
      <c r="E121">
        <v>395</v>
      </c>
      <c r="G121" t="s">
        <v>15</v>
      </c>
      <c r="I121" s="2">
        <v>18.600000000000001</v>
      </c>
      <c r="J121">
        <v>7</v>
      </c>
      <c r="K121" t="s">
        <v>19</v>
      </c>
    </row>
    <row r="122" spans="1:11">
      <c r="A122" t="s">
        <v>24</v>
      </c>
      <c r="B122">
        <v>17</v>
      </c>
      <c r="C122" t="s">
        <v>291</v>
      </c>
      <c r="D122" t="s">
        <v>292</v>
      </c>
      <c r="E122">
        <v>368</v>
      </c>
      <c r="G122" t="s">
        <v>65</v>
      </c>
      <c r="I122" s="2">
        <v>18.600000000000001</v>
      </c>
      <c r="J122">
        <v>7</v>
      </c>
      <c r="K122" t="s">
        <v>19</v>
      </c>
    </row>
    <row r="123" spans="1:11">
      <c r="A123" t="s">
        <v>24</v>
      </c>
      <c r="B123">
        <v>6</v>
      </c>
      <c r="C123" t="s">
        <v>27</v>
      </c>
      <c r="D123" t="s">
        <v>18</v>
      </c>
      <c r="E123">
        <v>433</v>
      </c>
      <c r="F123">
        <v>2020</v>
      </c>
      <c r="G123" t="s">
        <v>15</v>
      </c>
      <c r="I123" s="2">
        <v>18.399999999999999</v>
      </c>
      <c r="J123">
        <v>7</v>
      </c>
    </row>
    <row r="124" spans="1:11">
      <c r="A124" t="s">
        <v>24</v>
      </c>
      <c r="B124">
        <v>9</v>
      </c>
      <c r="C124" t="s">
        <v>27</v>
      </c>
      <c r="D124" t="s">
        <v>18</v>
      </c>
      <c r="E124">
        <v>433</v>
      </c>
      <c r="F124">
        <v>2021</v>
      </c>
      <c r="G124" t="s">
        <v>15</v>
      </c>
      <c r="I124" s="2">
        <v>18.399999999999999</v>
      </c>
      <c r="J124">
        <v>7</v>
      </c>
    </row>
    <row r="125" spans="1:11">
      <c r="A125" t="s">
        <v>24</v>
      </c>
      <c r="B125">
        <v>12</v>
      </c>
      <c r="C125" t="s">
        <v>202</v>
      </c>
      <c r="D125" t="s">
        <v>179</v>
      </c>
      <c r="E125">
        <v>380</v>
      </c>
      <c r="F125">
        <v>2021</v>
      </c>
      <c r="G125" t="s">
        <v>65</v>
      </c>
      <c r="I125" s="2">
        <v>18.399999999999999</v>
      </c>
      <c r="J125">
        <v>7</v>
      </c>
    </row>
    <row r="126" spans="1:11">
      <c r="A126" t="s">
        <v>24</v>
      </c>
      <c r="B126">
        <v>14</v>
      </c>
      <c r="C126" t="s">
        <v>361</v>
      </c>
      <c r="D126" t="s">
        <v>341</v>
      </c>
      <c r="E126">
        <v>546</v>
      </c>
      <c r="G126" t="s">
        <v>65</v>
      </c>
      <c r="I126" s="2">
        <v>18.399999999999999</v>
      </c>
      <c r="J126">
        <v>7</v>
      </c>
    </row>
    <row r="127" spans="1:11">
      <c r="A127" t="s">
        <v>24</v>
      </c>
      <c r="B127">
        <v>5</v>
      </c>
      <c r="C127" t="s">
        <v>351</v>
      </c>
      <c r="D127" t="s">
        <v>341</v>
      </c>
      <c r="E127">
        <v>568</v>
      </c>
      <c r="F127">
        <v>2020</v>
      </c>
      <c r="G127" t="s">
        <v>34</v>
      </c>
      <c r="I127" s="2">
        <v>18.3</v>
      </c>
      <c r="J127">
        <v>7</v>
      </c>
    </row>
    <row r="128" spans="1:11">
      <c r="A128" t="s">
        <v>24</v>
      </c>
      <c r="B128">
        <v>15</v>
      </c>
      <c r="C128" t="s">
        <v>223</v>
      </c>
      <c r="D128" t="s">
        <v>179</v>
      </c>
      <c r="E128">
        <v>248</v>
      </c>
      <c r="G128" t="s">
        <v>15</v>
      </c>
      <c r="I128" s="2">
        <v>18.3</v>
      </c>
      <c r="J128">
        <v>7</v>
      </c>
    </row>
    <row r="129" spans="1:11">
      <c r="A129" t="s">
        <v>24</v>
      </c>
      <c r="B129">
        <v>1</v>
      </c>
      <c r="C129" t="s">
        <v>377</v>
      </c>
      <c r="D129" t="s">
        <v>365</v>
      </c>
      <c r="E129">
        <v>335</v>
      </c>
      <c r="G129" t="s">
        <v>15</v>
      </c>
      <c r="I129" s="2">
        <v>18</v>
      </c>
      <c r="J129">
        <v>7</v>
      </c>
    </row>
    <row r="130" spans="1:11">
      <c r="A130" t="s">
        <v>24</v>
      </c>
      <c r="B130">
        <v>3</v>
      </c>
      <c r="C130" t="s">
        <v>158</v>
      </c>
      <c r="D130" t="s">
        <v>159</v>
      </c>
      <c r="F130">
        <v>2021</v>
      </c>
      <c r="G130" t="s">
        <v>15</v>
      </c>
      <c r="I130" s="2">
        <v>17.899999999999999</v>
      </c>
      <c r="J130">
        <v>7</v>
      </c>
    </row>
    <row r="131" spans="1:11">
      <c r="A131" s="7" t="s">
        <v>80</v>
      </c>
      <c r="I131" s="2"/>
    </row>
    <row r="132" spans="1:11">
      <c r="A132" t="s">
        <v>79</v>
      </c>
      <c r="B132">
        <v>1</v>
      </c>
      <c r="C132" t="s">
        <v>81</v>
      </c>
      <c r="D132" t="s">
        <v>82</v>
      </c>
      <c r="G132" t="s">
        <v>15</v>
      </c>
      <c r="I132" s="2">
        <v>18.7</v>
      </c>
      <c r="J132">
        <v>13</v>
      </c>
      <c r="K132" t="s">
        <v>19</v>
      </c>
    </row>
    <row r="133" spans="1:11">
      <c r="A133" s="7" t="s">
        <v>194</v>
      </c>
      <c r="I133" s="2"/>
    </row>
    <row r="134" spans="1:11">
      <c r="A134" t="s">
        <v>193</v>
      </c>
      <c r="B134">
        <v>7</v>
      </c>
      <c r="C134" t="s">
        <v>221</v>
      </c>
      <c r="D134" t="s">
        <v>179</v>
      </c>
      <c r="E134">
        <v>228</v>
      </c>
      <c r="G134" t="s">
        <v>15</v>
      </c>
      <c r="I134" s="2">
        <v>19</v>
      </c>
      <c r="J134">
        <v>11</v>
      </c>
      <c r="K134" t="s">
        <v>379</v>
      </c>
    </row>
    <row r="135" spans="1:11">
      <c r="A135" t="s">
        <v>193</v>
      </c>
      <c r="B135">
        <v>8</v>
      </c>
      <c r="C135" t="s">
        <v>361</v>
      </c>
      <c r="D135" t="s">
        <v>341</v>
      </c>
      <c r="E135">
        <v>546</v>
      </c>
      <c r="G135" t="s">
        <v>65</v>
      </c>
      <c r="I135" s="2">
        <v>18.899999999999999</v>
      </c>
      <c r="J135">
        <v>11</v>
      </c>
      <c r="K135" t="s">
        <v>19</v>
      </c>
    </row>
    <row r="136" spans="1:11">
      <c r="A136" t="s">
        <v>193</v>
      </c>
      <c r="B136">
        <v>3</v>
      </c>
      <c r="C136" t="s">
        <v>235</v>
      </c>
      <c r="D136" t="s">
        <v>232</v>
      </c>
      <c r="E136">
        <v>199</v>
      </c>
      <c r="G136" t="s">
        <v>15</v>
      </c>
      <c r="I136" s="2">
        <v>18.8</v>
      </c>
      <c r="J136">
        <v>11</v>
      </c>
      <c r="K136" t="s">
        <v>19</v>
      </c>
    </row>
    <row r="137" spans="1:11">
      <c r="A137" t="s">
        <v>193</v>
      </c>
      <c r="B137">
        <v>1</v>
      </c>
      <c r="C137" t="s">
        <v>322</v>
      </c>
      <c r="D137" t="s">
        <v>313</v>
      </c>
      <c r="E137">
        <v>359</v>
      </c>
      <c r="G137" t="s">
        <v>65</v>
      </c>
      <c r="I137" s="2">
        <v>18.7</v>
      </c>
      <c r="J137">
        <v>11</v>
      </c>
      <c r="K137" t="s">
        <v>19</v>
      </c>
    </row>
    <row r="138" spans="1:11">
      <c r="A138" t="s">
        <v>193</v>
      </c>
      <c r="B138">
        <v>9</v>
      </c>
      <c r="C138" t="s">
        <v>291</v>
      </c>
      <c r="D138" t="s">
        <v>292</v>
      </c>
      <c r="E138">
        <v>368</v>
      </c>
      <c r="G138" t="s">
        <v>15</v>
      </c>
      <c r="I138" s="2">
        <v>18.7</v>
      </c>
      <c r="J138">
        <v>11</v>
      </c>
      <c r="K138" t="s">
        <v>19</v>
      </c>
    </row>
    <row r="139" spans="1:11">
      <c r="A139" t="s">
        <v>193</v>
      </c>
      <c r="B139">
        <v>2</v>
      </c>
      <c r="C139" t="s">
        <v>323</v>
      </c>
      <c r="D139" t="s">
        <v>313</v>
      </c>
      <c r="E139">
        <v>328</v>
      </c>
      <c r="G139" t="s">
        <v>65</v>
      </c>
      <c r="I139" s="2">
        <v>18.600000000000001</v>
      </c>
      <c r="J139">
        <v>11</v>
      </c>
      <c r="K139" t="s">
        <v>19</v>
      </c>
    </row>
    <row r="140" spans="1:11">
      <c r="A140" t="s">
        <v>193</v>
      </c>
      <c r="B140">
        <v>4</v>
      </c>
      <c r="C140" t="s">
        <v>211</v>
      </c>
      <c r="D140" t="s">
        <v>179</v>
      </c>
      <c r="E140">
        <v>430</v>
      </c>
      <c r="G140" t="s">
        <v>15</v>
      </c>
      <c r="I140" s="2">
        <v>18.600000000000001</v>
      </c>
      <c r="J140">
        <v>11</v>
      </c>
      <c r="K140" t="s">
        <v>19</v>
      </c>
    </row>
    <row r="141" spans="1:11">
      <c r="A141" t="s">
        <v>193</v>
      </c>
      <c r="B141">
        <v>10</v>
      </c>
      <c r="C141" t="s">
        <v>368</v>
      </c>
      <c r="D141" t="s">
        <v>365</v>
      </c>
      <c r="G141" t="s">
        <v>65</v>
      </c>
      <c r="I141" s="2">
        <v>18.600000000000001</v>
      </c>
      <c r="J141">
        <v>11</v>
      </c>
      <c r="K141" t="s">
        <v>19</v>
      </c>
    </row>
    <row r="142" spans="1:11">
      <c r="A142" t="s">
        <v>193</v>
      </c>
      <c r="B142">
        <v>12</v>
      </c>
      <c r="C142" t="s">
        <v>195</v>
      </c>
      <c r="D142" t="s">
        <v>179</v>
      </c>
      <c r="F142">
        <v>2021</v>
      </c>
      <c r="G142" t="s">
        <v>65</v>
      </c>
      <c r="I142" s="2">
        <v>18.600000000000001</v>
      </c>
      <c r="J142">
        <v>11</v>
      </c>
      <c r="K142" t="s">
        <v>19</v>
      </c>
    </row>
    <row r="143" spans="1:11">
      <c r="A143" t="s">
        <v>193</v>
      </c>
      <c r="B143">
        <v>6</v>
      </c>
      <c r="C143" t="s">
        <v>200</v>
      </c>
      <c r="D143" t="s">
        <v>179</v>
      </c>
      <c r="E143">
        <v>192</v>
      </c>
      <c r="G143" t="s">
        <v>15</v>
      </c>
      <c r="I143" s="2">
        <v>18.399999999999999</v>
      </c>
      <c r="J143">
        <v>11</v>
      </c>
    </row>
    <row r="144" spans="1:11">
      <c r="A144" t="s">
        <v>193</v>
      </c>
      <c r="B144">
        <v>11</v>
      </c>
      <c r="C144" t="s">
        <v>344</v>
      </c>
      <c r="D144" t="s">
        <v>341</v>
      </c>
      <c r="G144" t="s">
        <v>65</v>
      </c>
      <c r="I144" s="2">
        <v>18.3</v>
      </c>
      <c r="J144">
        <v>11</v>
      </c>
    </row>
    <row r="145" spans="1:11">
      <c r="A145" t="s">
        <v>193</v>
      </c>
      <c r="B145">
        <v>13</v>
      </c>
      <c r="C145" t="s">
        <v>215</v>
      </c>
      <c r="D145" t="s">
        <v>179</v>
      </c>
      <c r="E145">
        <v>465</v>
      </c>
      <c r="G145" t="s">
        <v>15</v>
      </c>
      <c r="I145" s="2">
        <v>18.100000000000001</v>
      </c>
      <c r="J145">
        <v>11</v>
      </c>
    </row>
    <row r="146" spans="1:11">
      <c r="A146" t="s">
        <v>193</v>
      </c>
      <c r="B146">
        <v>5</v>
      </c>
      <c r="C146" t="s">
        <v>265</v>
      </c>
      <c r="D146" t="s">
        <v>263</v>
      </c>
      <c r="E146">
        <v>37</v>
      </c>
      <c r="G146" t="s">
        <v>15</v>
      </c>
      <c r="I146" s="2">
        <v>18</v>
      </c>
      <c r="J146">
        <v>11</v>
      </c>
    </row>
    <row r="147" spans="1:11">
      <c r="A147" s="7" t="s">
        <v>142</v>
      </c>
      <c r="I147" s="2"/>
    </row>
    <row r="148" spans="1:11">
      <c r="A148" t="s">
        <v>141</v>
      </c>
      <c r="B148">
        <v>4</v>
      </c>
      <c r="C148" t="s">
        <v>139</v>
      </c>
      <c r="D148" t="s">
        <v>140</v>
      </c>
      <c r="F148">
        <v>2021</v>
      </c>
      <c r="G148" t="s">
        <v>15</v>
      </c>
      <c r="I148" s="2">
        <v>19</v>
      </c>
      <c r="J148">
        <v>10</v>
      </c>
      <c r="K148" t="s">
        <v>379</v>
      </c>
    </row>
    <row r="149" spans="1:11">
      <c r="A149" t="s">
        <v>141</v>
      </c>
      <c r="B149">
        <v>9</v>
      </c>
      <c r="C149" t="s">
        <v>323</v>
      </c>
      <c r="D149" t="s">
        <v>313</v>
      </c>
      <c r="E149">
        <v>328</v>
      </c>
      <c r="G149" t="s">
        <v>34</v>
      </c>
      <c r="I149" s="2">
        <v>18.899999999999999</v>
      </c>
      <c r="J149">
        <v>10</v>
      </c>
      <c r="K149" t="s">
        <v>19</v>
      </c>
    </row>
    <row r="150" spans="1:11">
      <c r="A150" t="s">
        <v>141</v>
      </c>
      <c r="B150">
        <v>15</v>
      </c>
      <c r="C150" t="s">
        <v>371</v>
      </c>
      <c r="D150" t="s">
        <v>365</v>
      </c>
      <c r="G150" t="s">
        <v>65</v>
      </c>
      <c r="I150" s="2">
        <v>18.8</v>
      </c>
      <c r="J150">
        <v>10</v>
      </c>
      <c r="K150" t="s">
        <v>19</v>
      </c>
    </row>
    <row r="151" spans="1:11">
      <c r="A151" t="s">
        <v>141</v>
      </c>
      <c r="B151">
        <v>7</v>
      </c>
      <c r="C151" t="s">
        <v>223</v>
      </c>
      <c r="D151" t="s">
        <v>179</v>
      </c>
      <c r="E151">
        <v>248</v>
      </c>
      <c r="F151">
        <v>2021</v>
      </c>
      <c r="G151" t="s">
        <v>15</v>
      </c>
      <c r="I151" s="2">
        <v>18.600000000000001</v>
      </c>
      <c r="J151">
        <v>10</v>
      </c>
      <c r="K151" t="s">
        <v>19</v>
      </c>
    </row>
    <row r="152" spans="1:11">
      <c r="A152" t="s">
        <v>141</v>
      </c>
      <c r="B152">
        <v>8</v>
      </c>
      <c r="C152" t="s">
        <v>239</v>
      </c>
      <c r="D152" t="s">
        <v>240</v>
      </c>
      <c r="E152">
        <v>47</v>
      </c>
      <c r="G152" t="s">
        <v>15</v>
      </c>
      <c r="I152" s="2">
        <v>18.600000000000001</v>
      </c>
      <c r="J152">
        <v>10</v>
      </c>
      <c r="K152" t="s">
        <v>19</v>
      </c>
    </row>
    <row r="153" spans="1:11">
      <c r="A153" t="s">
        <v>141</v>
      </c>
      <c r="B153">
        <v>10</v>
      </c>
      <c r="C153" t="s">
        <v>293</v>
      </c>
      <c r="D153" t="s">
        <v>292</v>
      </c>
      <c r="E153">
        <v>327</v>
      </c>
      <c r="F153">
        <v>2021</v>
      </c>
      <c r="G153" t="s">
        <v>15</v>
      </c>
      <c r="I153" s="2">
        <v>18.5</v>
      </c>
      <c r="J153">
        <v>10</v>
      </c>
    </row>
    <row r="154" spans="1:11">
      <c r="A154" t="s">
        <v>141</v>
      </c>
      <c r="B154">
        <v>2</v>
      </c>
      <c r="C154" t="s">
        <v>231</v>
      </c>
      <c r="D154" t="s">
        <v>232</v>
      </c>
      <c r="E154">
        <v>80</v>
      </c>
      <c r="F154">
        <v>2021</v>
      </c>
      <c r="G154" t="s">
        <v>65</v>
      </c>
      <c r="I154" s="2">
        <v>18.399999999999999</v>
      </c>
      <c r="J154">
        <v>10</v>
      </c>
    </row>
    <row r="155" spans="1:11">
      <c r="A155" t="s">
        <v>141</v>
      </c>
      <c r="B155">
        <v>5</v>
      </c>
      <c r="C155" t="s">
        <v>223</v>
      </c>
      <c r="D155" t="s">
        <v>179</v>
      </c>
      <c r="E155">
        <v>248</v>
      </c>
      <c r="G155" t="s">
        <v>15</v>
      </c>
      <c r="I155" s="2">
        <v>18.399999999999999</v>
      </c>
      <c r="J155">
        <v>10</v>
      </c>
    </row>
    <row r="156" spans="1:11">
      <c r="A156" t="s">
        <v>141</v>
      </c>
      <c r="B156">
        <v>16</v>
      </c>
      <c r="C156" t="s">
        <v>306</v>
      </c>
      <c r="D156" t="s">
        <v>304</v>
      </c>
      <c r="E156">
        <v>149</v>
      </c>
      <c r="G156" t="s">
        <v>65</v>
      </c>
      <c r="I156" s="2">
        <v>18.399999999999999</v>
      </c>
      <c r="J156">
        <v>10</v>
      </c>
    </row>
    <row r="157" spans="1:11">
      <c r="A157" t="s">
        <v>141</v>
      </c>
      <c r="B157">
        <v>12</v>
      </c>
      <c r="C157" t="s">
        <v>362</v>
      </c>
      <c r="D157" t="s">
        <v>341</v>
      </c>
      <c r="E157">
        <v>410</v>
      </c>
      <c r="G157" t="s">
        <v>65</v>
      </c>
      <c r="I157" s="2">
        <v>18.3</v>
      </c>
      <c r="J157">
        <v>10</v>
      </c>
    </row>
    <row r="158" spans="1:11">
      <c r="A158" t="s">
        <v>141</v>
      </c>
      <c r="B158">
        <v>1</v>
      </c>
      <c r="C158" t="s">
        <v>270</v>
      </c>
      <c r="D158" t="s">
        <v>271</v>
      </c>
      <c r="F158">
        <v>2021</v>
      </c>
      <c r="G158" t="s">
        <v>15</v>
      </c>
      <c r="I158" s="2">
        <v>18.2</v>
      </c>
      <c r="J158">
        <v>10</v>
      </c>
    </row>
    <row r="159" spans="1:11">
      <c r="A159" t="s">
        <v>141</v>
      </c>
      <c r="B159">
        <v>6</v>
      </c>
      <c r="C159" t="s">
        <v>210</v>
      </c>
      <c r="D159" t="s">
        <v>179</v>
      </c>
      <c r="E159">
        <v>178</v>
      </c>
      <c r="G159" t="s">
        <v>15</v>
      </c>
      <c r="I159" s="2">
        <v>18.2</v>
      </c>
      <c r="J159">
        <v>10</v>
      </c>
    </row>
    <row r="160" spans="1:11">
      <c r="A160" t="s">
        <v>141</v>
      </c>
      <c r="B160">
        <v>11</v>
      </c>
      <c r="C160" t="s">
        <v>217</v>
      </c>
      <c r="D160" t="s">
        <v>179</v>
      </c>
      <c r="E160">
        <v>317</v>
      </c>
      <c r="G160" t="s">
        <v>65</v>
      </c>
      <c r="I160" s="2">
        <v>18.2</v>
      </c>
      <c r="J160">
        <v>10</v>
      </c>
    </row>
    <row r="161" spans="1:11">
      <c r="A161" t="s">
        <v>141</v>
      </c>
      <c r="B161">
        <v>13</v>
      </c>
      <c r="C161" t="s">
        <v>221</v>
      </c>
      <c r="D161" t="s">
        <v>179</v>
      </c>
      <c r="E161">
        <v>228</v>
      </c>
      <c r="G161" t="s">
        <v>15</v>
      </c>
      <c r="I161" s="2">
        <v>18.2</v>
      </c>
      <c r="J161">
        <v>10</v>
      </c>
    </row>
    <row r="162" spans="1:11">
      <c r="A162" t="s">
        <v>141</v>
      </c>
      <c r="B162">
        <v>14</v>
      </c>
      <c r="C162" t="s">
        <v>215</v>
      </c>
      <c r="D162" t="s">
        <v>179</v>
      </c>
      <c r="E162">
        <v>465</v>
      </c>
      <c r="G162" t="s">
        <v>15</v>
      </c>
      <c r="I162" s="2">
        <v>18</v>
      </c>
      <c r="J162">
        <v>10</v>
      </c>
    </row>
    <row r="163" spans="1:11">
      <c r="A163" t="s">
        <v>141</v>
      </c>
      <c r="B163">
        <v>3</v>
      </c>
      <c r="C163" t="s">
        <v>171</v>
      </c>
      <c r="D163" t="s">
        <v>166</v>
      </c>
      <c r="E163" t="s">
        <v>172</v>
      </c>
      <c r="F163">
        <v>2021</v>
      </c>
      <c r="G163" t="s">
        <v>65</v>
      </c>
      <c r="I163" s="2">
        <v>17.600000000000001</v>
      </c>
      <c r="J163">
        <v>10</v>
      </c>
    </row>
    <row r="164" spans="1:11">
      <c r="A164" s="7" t="s">
        <v>71</v>
      </c>
      <c r="I164" s="2"/>
    </row>
    <row r="165" spans="1:11">
      <c r="A165" t="s">
        <v>70</v>
      </c>
      <c r="B165">
        <v>4</v>
      </c>
      <c r="C165" t="s">
        <v>375</v>
      </c>
      <c r="D165" t="s">
        <v>365</v>
      </c>
      <c r="G165" t="s">
        <v>65</v>
      </c>
      <c r="I165" s="2">
        <v>19</v>
      </c>
      <c r="J165">
        <v>3</v>
      </c>
      <c r="K165" t="s">
        <v>379</v>
      </c>
    </row>
    <row r="166" spans="1:11">
      <c r="A166" t="s">
        <v>70</v>
      </c>
      <c r="B166">
        <v>1</v>
      </c>
      <c r="C166" t="s">
        <v>378</v>
      </c>
      <c r="D166" t="s">
        <v>365</v>
      </c>
      <c r="G166" t="s">
        <v>34</v>
      </c>
      <c r="I166" s="2">
        <v>18.899999999999999</v>
      </c>
      <c r="J166">
        <v>3</v>
      </c>
      <c r="K166" t="s">
        <v>19</v>
      </c>
    </row>
    <row r="167" spans="1:11">
      <c r="A167" t="s">
        <v>70</v>
      </c>
      <c r="B167">
        <v>24</v>
      </c>
      <c r="C167" t="s">
        <v>178</v>
      </c>
      <c r="D167" t="s">
        <v>179</v>
      </c>
      <c r="E167">
        <v>360</v>
      </c>
      <c r="F167">
        <v>2013</v>
      </c>
      <c r="G167" t="s">
        <v>65</v>
      </c>
      <c r="I167" s="2">
        <v>18.8</v>
      </c>
      <c r="J167">
        <v>3</v>
      </c>
      <c r="K167" t="s">
        <v>19</v>
      </c>
    </row>
    <row r="168" spans="1:11">
      <c r="A168" t="s">
        <v>70</v>
      </c>
      <c r="B168">
        <v>25</v>
      </c>
      <c r="C168" t="s">
        <v>178</v>
      </c>
      <c r="D168" t="s">
        <v>179</v>
      </c>
      <c r="E168">
        <v>360</v>
      </c>
      <c r="G168" t="s">
        <v>65</v>
      </c>
      <c r="I168" s="2">
        <v>18.8</v>
      </c>
      <c r="J168">
        <v>3</v>
      </c>
      <c r="K168" t="s">
        <v>19</v>
      </c>
    </row>
    <row r="169" spans="1:11">
      <c r="A169" t="s">
        <v>70</v>
      </c>
      <c r="B169">
        <v>2</v>
      </c>
      <c r="C169" t="s">
        <v>230</v>
      </c>
      <c r="D169" t="s">
        <v>229</v>
      </c>
      <c r="E169">
        <v>1330</v>
      </c>
      <c r="G169" t="s">
        <v>65</v>
      </c>
      <c r="I169" s="2">
        <v>18.7</v>
      </c>
      <c r="J169">
        <v>3</v>
      </c>
      <c r="K169" t="s">
        <v>19</v>
      </c>
    </row>
    <row r="170" spans="1:11">
      <c r="A170" t="s">
        <v>70</v>
      </c>
      <c r="B170">
        <v>3</v>
      </c>
      <c r="C170" t="s">
        <v>278</v>
      </c>
      <c r="D170" t="s">
        <v>275</v>
      </c>
      <c r="E170">
        <v>347</v>
      </c>
      <c r="G170" t="s">
        <v>65</v>
      </c>
      <c r="I170" s="2">
        <v>18.7</v>
      </c>
      <c r="J170">
        <v>3</v>
      </c>
      <c r="K170" t="s">
        <v>19</v>
      </c>
    </row>
    <row r="171" spans="1:11">
      <c r="A171" t="s">
        <v>70</v>
      </c>
      <c r="B171">
        <v>23</v>
      </c>
      <c r="C171" t="s">
        <v>223</v>
      </c>
      <c r="D171" t="s">
        <v>179</v>
      </c>
      <c r="E171">
        <v>248</v>
      </c>
      <c r="G171" t="s">
        <v>65</v>
      </c>
      <c r="I171" s="2">
        <v>18.7</v>
      </c>
      <c r="J171">
        <v>3</v>
      </c>
      <c r="K171" t="s">
        <v>19</v>
      </c>
    </row>
    <row r="172" spans="1:11">
      <c r="A172" t="s">
        <v>70</v>
      </c>
      <c r="B172">
        <v>5</v>
      </c>
      <c r="C172" t="s">
        <v>228</v>
      </c>
      <c r="D172" t="s">
        <v>229</v>
      </c>
      <c r="G172" t="s">
        <v>15</v>
      </c>
      <c r="I172" s="2">
        <v>18.600000000000001</v>
      </c>
      <c r="J172">
        <v>3</v>
      </c>
      <c r="K172" t="s">
        <v>19</v>
      </c>
    </row>
    <row r="173" spans="1:11">
      <c r="A173" t="s">
        <v>70</v>
      </c>
      <c r="B173">
        <v>7</v>
      </c>
      <c r="C173" t="s">
        <v>212</v>
      </c>
      <c r="D173" t="s">
        <v>179</v>
      </c>
      <c r="G173" t="s">
        <v>15</v>
      </c>
      <c r="I173" s="2">
        <v>18.600000000000001</v>
      </c>
      <c r="J173">
        <v>3</v>
      </c>
      <c r="K173" t="s">
        <v>19</v>
      </c>
    </row>
    <row r="174" spans="1:11">
      <c r="A174" t="s">
        <v>70</v>
      </c>
      <c r="B174">
        <v>14</v>
      </c>
      <c r="C174" t="s">
        <v>221</v>
      </c>
      <c r="D174" t="s">
        <v>179</v>
      </c>
      <c r="E174">
        <v>228</v>
      </c>
      <c r="G174" t="s">
        <v>15</v>
      </c>
      <c r="I174" s="2">
        <v>18.600000000000001</v>
      </c>
      <c r="J174">
        <v>3</v>
      </c>
      <c r="K174" t="s">
        <v>19</v>
      </c>
    </row>
    <row r="175" spans="1:11">
      <c r="A175" t="s">
        <v>70</v>
      </c>
      <c r="B175">
        <v>16</v>
      </c>
      <c r="C175" t="s">
        <v>187</v>
      </c>
      <c r="D175" t="s">
        <v>179</v>
      </c>
      <c r="E175">
        <v>377</v>
      </c>
      <c r="G175" t="s">
        <v>65</v>
      </c>
      <c r="I175" s="2">
        <v>18.600000000000001</v>
      </c>
      <c r="J175">
        <v>3</v>
      </c>
      <c r="K175" t="s">
        <v>19</v>
      </c>
    </row>
    <row r="176" spans="1:11">
      <c r="A176" t="s">
        <v>70</v>
      </c>
      <c r="B176">
        <v>18</v>
      </c>
      <c r="C176" t="s">
        <v>317</v>
      </c>
      <c r="D176" t="s">
        <v>313</v>
      </c>
      <c r="G176" t="s">
        <v>34</v>
      </c>
      <c r="I176" s="2">
        <v>18.600000000000001</v>
      </c>
      <c r="J176">
        <v>3</v>
      </c>
      <c r="K176" t="s">
        <v>19</v>
      </c>
    </row>
    <row r="177" spans="1:11">
      <c r="A177" t="s">
        <v>70</v>
      </c>
      <c r="B177">
        <v>20</v>
      </c>
      <c r="C177" t="s">
        <v>155</v>
      </c>
      <c r="D177" t="s">
        <v>144</v>
      </c>
      <c r="E177">
        <v>216</v>
      </c>
      <c r="F177">
        <v>2021</v>
      </c>
      <c r="G177" t="s">
        <v>15</v>
      </c>
      <c r="I177" s="2">
        <v>18.600000000000001</v>
      </c>
      <c r="J177">
        <v>3</v>
      </c>
      <c r="K177" t="s">
        <v>19</v>
      </c>
    </row>
    <row r="178" spans="1:11">
      <c r="A178" t="s">
        <v>70</v>
      </c>
      <c r="B178">
        <v>6</v>
      </c>
      <c r="C178" t="s">
        <v>286</v>
      </c>
      <c r="D178" t="s">
        <v>287</v>
      </c>
      <c r="G178" t="s">
        <v>15</v>
      </c>
      <c r="I178" s="2">
        <v>18.399999999999999</v>
      </c>
      <c r="J178">
        <v>3</v>
      </c>
    </row>
    <row r="179" spans="1:11">
      <c r="A179" t="s">
        <v>70</v>
      </c>
      <c r="B179">
        <v>10</v>
      </c>
      <c r="C179" t="s">
        <v>116</v>
      </c>
      <c r="D179" t="s">
        <v>108</v>
      </c>
      <c r="E179">
        <v>34</v>
      </c>
      <c r="G179" t="s">
        <v>65</v>
      </c>
      <c r="I179" s="2">
        <v>18.399999999999999</v>
      </c>
      <c r="J179">
        <v>3</v>
      </c>
    </row>
    <row r="180" spans="1:11">
      <c r="A180" t="s">
        <v>70</v>
      </c>
      <c r="B180">
        <v>17</v>
      </c>
      <c r="C180" t="s">
        <v>295</v>
      </c>
      <c r="D180" t="s">
        <v>292</v>
      </c>
      <c r="E180">
        <v>395</v>
      </c>
      <c r="G180" t="s">
        <v>15</v>
      </c>
      <c r="I180" s="2">
        <v>18.399999999999999</v>
      </c>
      <c r="J180">
        <v>3</v>
      </c>
    </row>
    <row r="181" spans="1:11">
      <c r="A181" t="s">
        <v>70</v>
      </c>
      <c r="B181">
        <v>19</v>
      </c>
      <c r="C181" t="s">
        <v>200</v>
      </c>
      <c r="D181" t="s">
        <v>179</v>
      </c>
      <c r="E181">
        <v>192</v>
      </c>
      <c r="G181" t="s">
        <v>15</v>
      </c>
      <c r="I181" s="2">
        <v>18.399999999999999</v>
      </c>
      <c r="J181">
        <v>3</v>
      </c>
    </row>
    <row r="182" spans="1:11">
      <c r="A182" t="s">
        <v>70</v>
      </c>
      <c r="B182">
        <v>11</v>
      </c>
      <c r="C182" t="s">
        <v>104</v>
      </c>
      <c r="D182" t="s">
        <v>92</v>
      </c>
      <c r="E182">
        <v>419</v>
      </c>
      <c r="F182">
        <v>2020</v>
      </c>
      <c r="G182" t="s">
        <v>15</v>
      </c>
      <c r="I182" s="2">
        <v>18.2</v>
      </c>
      <c r="J182">
        <v>3</v>
      </c>
    </row>
    <row r="183" spans="1:11">
      <c r="A183" t="s">
        <v>70</v>
      </c>
      <c r="B183">
        <v>12</v>
      </c>
      <c r="C183" t="s">
        <v>307</v>
      </c>
      <c r="D183" t="s">
        <v>304</v>
      </c>
      <c r="E183">
        <v>400</v>
      </c>
      <c r="G183" t="s">
        <v>65</v>
      </c>
      <c r="I183" s="2">
        <v>18.2</v>
      </c>
      <c r="J183">
        <v>3</v>
      </c>
    </row>
    <row r="184" spans="1:11">
      <c r="A184" t="s">
        <v>70</v>
      </c>
      <c r="B184">
        <v>13</v>
      </c>
      <c r="C184" t="s">
        <v>116</v>
      </c>
      <c r="D184" t="s">
        <v>108</v>
      </c>
      <c r="E184">
        <v>34</v>
      </c>
      <c r="F184">
        <v>2020</v>
      </c>
      <c r="G184" t="s">
        <v>65</v>
      </c>
      <c r="I184" s="2">
        <v>18.2</v>
      </c>
      <c r="J184">
        <v>3</v>
      </c>
    </row>
    <row r="185" spans="1:11">
      <c r="A185" t="s">
        <v>70</v>
      </c>
      <c r="B185">
        <v>15</v>
      </c>
      <c r="C185" t="s">
        <v>360</v>
      </c>
      <c r="D185" t="s">
        <v>341</v>
      </c>
      <c r="E185">
        <v>330</v>
      </c>
      <c r="G185" t="s">
        <v>65</v>
      </c>
      <c r="I185" s="2">
        <v>18.2</v>
      </c>
      <c r="J185">
        <v>3</v>
      </c>
    </row>
    <row r="186" spans="1:11">
      <c r="A186" t="s">
        <v>70</v>
      </c>
      <c r="B186">
        <v>8</v>
      </c>
      <c r="C186" t="s">
        <v>176</v>
      </c>
      <c r="D186" t="s">
        <v>166</v>
      </c>
      <c r="G186" t="s">
        <v>15</v>
      </c>
      <c r="I186" s="2">
        <v>18</v>
      </c>
      <c r="J186">
        <v>3</v>
      </c>
    </row>
    <row r="187" spans="1:11">
      <c r="A187" t="s">
        <v>70</v>
      </c>
      <c r="B187">
        <v>9</v>
      </c>
      <c r="C187" t="s">
        <v>186</v>
      </c>
      <c r="D187" t="s">
        <v>179</v>
      </c>
      <c r="E187">
        <v>76</v>
      </c>
      <c r="F187">
        <v>2012</v>
      </c>
      <c r="G187" t="s">
        <v>65</v>
      </c>
      <c r="I187" s="2">
        <v>18</v>
      </c>
      <c r="J187">
        <v>3</v>
      </c>
    </row>
    <row r="188" spans="1:11">
      <c r="A188" t="s">
        <v>70</v>
      </c>
      <c r="B188">
        <v>22</v>
      </c>
      <c r="C188" t="s">
        <v>72</v>
      </c>
      <c r="D188" t="s">
        <v>18</v>
      </c>
      <c r="E188">
        <v>605</v>
      </c>
      <c r="F188">
        <v>2019</v>
      </c>
      <c r="G188" t="s">
        <v>15</v>
      </c>
      <c r="I188" s="2">
        <v>18</v>
      </c>
      <c r="J188">
        <v>3</v>
      </c>
    </row>
    <row r="189" spans="1:11">
      <c r="A189" t="s">
        <v>70</v>
      </c>
      <c r="B189">
        <v>21</v>
      </c>
      <c r="C189" t="s">
        <v>199</v>
      </c>
      <c r="D189" t="s">
        <v>179</v>
      </c>
      <c r="E189">
        <v>87</v>
      </c>
      <c r="F189">
        <v>2018</v>
      </c>
      <c r="G189" t="s">
        <v>15</v>
      </c>
      <c r="I189" s="2">
        <v>17.899999999999999</v>
      </c>
      <c r="J189">
        <v>3</v>
      </c>
    </row>
    <row r="190" spans="1:11">
      <c r="A190" s="7" t="s">
        <v>49</v>
      </c>
      <c r="I190" s="2"/>
    </row>
    <row r="191" spans="1:11">
      <c r="A191" t="s">
        <v>48</v>
      </c>
      <c r="B191">
        <v>11</v>
      </c>
      <c r="C191" t="s">
        <v>376</v>
      </c>
      <c r="D191" t="s">
        <v>365</v>
      </c>
      <c r="F191">
        <v>2021</v>
      </c>
      <c r="G191" t="s">
        <v>65</v>
      </c>
      <c r="I191" s="2">
        <v>19.3</v>
      </c>
      <c r="J191">
        <v>5</v>
      </c>
      <c r="K191" t="s">
        <v>380</v>
      </c>
    </row>
    <row r="192" spans="1:11">
      <c r="A192" t="s">
        <v>48</v>
      </c>
      <c r="B192">
        <v>7</v>
      </c>
      <c r="C192" t="s">
        <v>305</v>
      </c>
      <c r="D192" t="s">
        <v>304</v>
      </c>
      <c r="E192">
        <v>64</v>
      </c>
      <c r="G192" t="s">
        <v>65</v>
      </c>
      <c r="I192" s="2">
        <v>19</v>
      </c>
      <c r="J192">
        <v>5</v>
      </c>
      <c r="K192" t="s">
        <v>19</v>
      </c>
    </row>
    <row r="193" spans="1:11">
      <c r="A193" t="s">
        <v>48</v>
      </c>
      <c r="B193">
        <v>25</v>
      </c>
      <c r="C193" t="s">
        <v>187</v>
      </c>
      <c r="D193" t="s">
        <v>179</v>
      </c>
      <c r="E193">
        <v>377</v>
      </c>
      <c r="F193">
        <v>2021</v>
      </c>
      <c r="G193" t="s">
        <v>15</v>
      </c>
      <c r="I193" s="2">
        <v>19</v>
      </c>
      <c r="J193">
        <v>5</v>
      </c>
      <c r="K193" t="s">
        <v>19</v>
      </c>
    </row>
    <row r="194" spans="1:11">
      <c r="A194" t="s">
        <v>48</v>
      </c>
      <c r="B194">
        <v>20</v>
      </c>
      <c r="C194" t="s">
        <v>45</v>
      </c>
      <c r="D194" t="s">
        <v>18</v>
      </c>
      <c r="G194" t="s">
        <v>15</v>
      </c>
      <c r="I194" s="2">
        <v>18.899999999999999</v>
      </c>
      <c r="J194">
        <v>5</v>
      </c>
      <c r="K194" t="s">
        <v>19</v>
      </c>
    </row>
    <row r="195" spans="1:11">
      <c r="A195" t="s">
        <v>48</v>
      </c>
      <c r="B195">
        <v>4</v>
      </c>
      <c r="C195" t="s">
        <v>326</v>
      </c>
      <c r="D195" t="s">
        <v>327</v>
      </c>
      <c r="G195" t="s">
        <v>22</v>
      </c>
      <c r="I195" s="2">
        <v>18.8</v>
      </c>
      <c r="J195">
        <v>5</v>
      </c>
      <c r="K195" t="s">
        <v>19</v>
      </c>
    </row>
    <row r="196" spans="1:11">
      <c r="A196" t="s">
        <v>48</v>
      </c>
      <c r="B196">
        <v>18</v>
      </c>
      <c r="C196" t="s">
        <v>293</v>
      </c>
      <c r="D196" t="s">
        <v>292</v>
      </c>
      <c r="E196">
        <v>327</v>
      </c>
      <c r="F196">
        <v>2021</v>
      </c>
      <c r="G196" t="s">
        <v>15</v>
      </c>
      <c r="I196" s="2">
        <v>18.8</v>
      </c>
      <c r="J196">
        <v>5</v>
      </c>
      <c r="K196" t="s">
        <v>19</v>
      </c>
    </row>
    <row r="197" spans="1:11">
      <c r="A197" t="s">
        <v>48</v>
      </c>
      <c r="B197">
        <v>21</v>
      </c>
      <c r="C197" t="s">
        <v>324</v>
      </c>
      <c r="D197" t="s">
        <v>313</v>
      </c>
      <c r="E197">
        <v>371</v>
      </c>
      <c r="G197" t="s">
        <v>65</v>
      </c>
      <c r="I197" s="2">
        <v>18.8</v>
      </c>
      <c r="J197">
        <v>5</v>
      </c>
      <c r="K197" t="s">
        <v>19</v>
      </c>
    </row>
    <row r="198" spans="1:11">
      <c r="A198" t="s">
        <v>48</v>
      </c>
      <c r="B198">
        <v>15</v>
      </c>
      <c r="C198" t="s">
        <v>347</v>
      </c>
      <c r="D198" t="s">
        <v>341</v>
      </c>
      <c r="G198" t="s">
        <v>15</v>
      </c>
      <c r="I198" s="2">
        <v>18.7</v>
      </c>
      <c r="J198">
        <v>5</v>
      </c>
      <c r="K198" t="s">
        <v>19</v>
      </c>
    </row>
    <row r="199" spans="1:11">
      <c r="A199" t="s">
        <v>48</v>
      </c>
      <c r="B199">
        <v>24</v>
      </c>
      <c r="C199" t="s">
        <v>162</v>
      </c>
      <c r="D199" t="s">
        <v>161</v>
      </c>
      <c r="E199">
        <v>274</v>
      </c>
      <c r="G199" t="s">
        <v>15</v>
      </c>
      <c r="I199" s="2">
        <v>18.7</v>
      </c>
      <c r="J199">
        <v>5</v>
      </c>
      <c r="K199" t="s">
        <v>19</v>
      </c>
    </row>
    <row r="200" spans="1:11">
      <c r="A200" t="s">
        <v>48</v>
      </c>
      <c r="B200">
        <v>5</v>
      </c>
      <c r="C200" t="s">
        <v>177</v>
      </c>
      <c r="D200" t="s">
        <v>166</v>
      </c>
      <c r="F200">
        <v>2021</v>
      </c>
      <c r="G200" t="s">
        <v>15</v>
      </c>
      <c r="I200" s="2">
        <v>18.600000000000001</v>
      </c>
      <c r="J200">
        <v>5</v>
      </c>
      <c r="K200" t="s">
        <v>19</v>
      </c>
    </row>
    <row r="201" spans="1:11">
      <c r="A201" t="s">
        <v>48</v>
      </c>
      <c r="B201">
        <v>9</v>
      </c>
      <c r="C201" t="s">
        <v>335</v>
      </c>
      <c r="D201" t="s">
        <v>327</v>
      </c>
      <c r="E201">
        <v>478</v>
      </c>
      <c r="F201">
        <v>2021</v>
      </c>
      <c r="G201" t="s">
        <v>15</v>
      </c>
      <c r="I201" s="2">
        <v>18.600000000000001</v>
      </c>
      <c r="J201">
        <v>5</v>
      </c>
      <c r="K201" t="s">
        <v>19</v>
      </c>
    </row>
    <row r="202" spans="1:11">
      <c r="A202" t="s">
        <v>48</v>
      </c>
      <c r="B202">
        <v>12</v>
      </c>
      <c r="C202" t="s">
        <v>330</v>
      </c>
      <c r="D202" t="s">
        <v>327</v>
      </c>
      <c r="G202" t="s">
        <v>15</v>
      </c>
      <c r="I202" s="2">
        <v>18.600000000000001</v>
      </c>
      <c r="J202">
        <v>5</v>
      </c>
      <c r="K202" t="s">
        <v>19</v>
      </c>
    </row>
    <row r="203" spans="1:11">
      <c r="A203" t="s">
        <v>48</v>
      </c>
      <c r="B203">
        <v>6</v>
      </c>
      <c r="C203" t="s">
        <v>288</v>
      </c>
      <c r="D203" t="s">
        <v>287</v>
      </c>
      <c r="F203">
        <v>2021</v>
      </c>
      <c r="G203" t="s">
        <v>15</v>
      </c>
      <c r="I203" s="2">
        <v>18.5</v>
      </c>
      <c r="J203">
        <v>5</v>
      </c>
    </row>
    <row r="204" spans="1:11">
      <c r="A204" t="s">
        <v>48</v>
      </c>
      <c r="B204">
        <v>1</v>
      </c>
      <c r="C204" t="s">
        <v>248</v>
      </c>
      <c r="D204" t="s">
        <v>249</v>
      </c>
      <c r="E204">
        <v>216</v>
      </c>
      <c r="F204">
        <v>2021</v>
      </c>
      <c r="G204" t="s">
        <v>15</v>
      </c>
      <c r="I204" s="2">
        <v>18.399999999999999</v>
      </c>
      <c r="J204">
        <v>5</v>
      </c>
    </row>
    <row r="205" spans="1:11">
      <c r="A205" t="s">
        <v>48</v>
      </c>
      <c r="B205">
        <v>2</v>
      </c>
      <c r="C205" t="s">
        <v>278</v>
      </c>
      <c r="D205" t="s">
        <v>275</v>
      </c>
      <c r="E205">
        <v>347</v>
      </c>
      <c r="G205" t="s">
        <v>15</v>
      </c>
      <c r="I205" s="2">
        <v>18.399999999999999</v>
      </c>
      <c r="J205">
        <v>5</v>
      </c>
    </row>
    <row r="206" spans="1:11">
      <c r="A206" t="s">
        <v>48</v>
      </c>
      <c r="B206">
        <v>14</v>
      </c>
      <c r="C206" t="s">
        <v>359</v>
      </c>
      <c r="D206" t="s">
        <v>341</v>
      </c>
      <c r="E206">
        <v>433</v>
      </c>
      <c r="G206" t="s">
        <v>65</v>
      </c>
      <c r="I206" s="2">
        <v>18.399999999999999</v>
      </c>
      <c r="J206">
        <v>5</v>
      </c>
    </row>
    <row r="207" spans="1:11">
      <c r="A207" t="s">
        <v>48</v>
      </c>
      <c r="B207">
        <v>23</v>
      </c>
      <c r="C207" t="s">
        <v>202</v>
      </c>
      <c r="D207" t="s">
        <v>179</v>
      </c>
      <c r="E207">
        <v>380</v>
      </c>
      <c r="F207">
        <v>2020</v>
      </c>
      <c r="G207" t="s">
        <v>65</v>
      </c>
      <c r="I207" s="2">
        <v>18.399999999999999</v>
      </c>
      <c r="J207">
        <v>5</v>
      </c>
    </row>
    <row r="208" spans="1:11">
      <c r="A208" t="s">
        <v>48</v>
      </c>
      <c r="B208">
        <v>3</v>
      </c>
      <c r="C208" t="s">
        <v>277</v>
      </c>
      <c r="D208" t="s">
        <v>275</v>
      </c>
      <c r="E208">
        <v>187</v>
      </c>
      <c r="F208">
        <v>2015</v>
      </c>
      <c r="G208" t="s">
        <v>34</v>
      </c>
      <c r="I208" s="2">
        <v>18.3</v>
      </c>
      <c r="J208">
        <v>5</v>
      </c>
    </row>
    <row r="209" spans="1:11">
      <c r="A209" t="s">
        <v>48</v>
      </c>
      <c r="B209">
        <v>8</v>
      </c>
      <c r="C209" t="s">
        <v>104</v>
      </c>
      <c r="D209" t="s">
        <v>92</v>
      </c>
      <c r="E209">
        <v>419</v>
      </c>
      <c r="F209">
        <v>2021</v>
      </c>
      <c r="G209" t="s">
        <v>15</v>
      </c>
      <c r="I209" s="2">
        <v>18.3</v>
      </c>
      <c r="J209">
        <v>5</v>
      </c>
    </row>
    <row r="210" spans="1:11">
      <c r="A210" t="s">
        <v>48</v>
      </c>
      <c r="B210">
        <v>10</v>
      </c>
      <c r="C210" t="s">
        <v>378</v>
      </c>
      <c r="D210" t="s">
        <v>365</v>
      </c>
      <c r="G210" t="s">
        <v>15</v>
      </c>
      <c r="I210" s="2">
        <v>18.3</v>
      </c>
      <c r="J210">
        <v>5</v>
      </c>
    </row>
    <row r="211" spans="1:11">
      <c r="A211" t="s">
        <v>48</v>
      </c>
      <c r="B211">
        <v>19</v>
      </c>
      <c r="C211" t="s">
        <v>243</v>
      </c>
      <c r="D211" t="s">
        <v>240</v>
      </c>
      <c r="E211">
        <v>40</v>
      </c>
      <c r="G211" t="s">
        <v>15</v>
      </c>
      <c r="I211" s="2">
        <v>18.3</v>
      </c>
      <c r="J211">
        <v>5</v>
      </c>
    </row>
    <row r="212" spans="1:11">
      <c r="A212" t="s">
        <v>48</v>
      </c>
      <c r="B212">
        <v>27</v>
      </c>
      <c r="C212" t="s">
        <v>202</v>
      </c>
      <c r="D212" t="s">
        <v>179</v>
      </c>
      <c r="E212">
        <v>380</v>
      </c>
      <c r="G212" t="s">
        <v>65</v>
      </c>
      <c r="I212" s="2">
        <v>18.3</v>
      </c>
      <c r="J212">
        <v>5</v>
      </c>
    </row>
    <row r="213" spans="1:11">
      <c r="A213" t="s">
        <v>48</v>
      </c>
      <c r="B213">
        <v>28</v>
      </c>
      <c r="C213" t="s">
        <v>185</v>
      </c>
      <c r="D213" t="s">
        <v>179</v>
      </c>
      <c r="E213">
        <v>64</v>
      </c>
      <c r="G213" t="s">
        <v>15</v>
      </c>
      <c r="I213" s="2">
        <v>18.3</v>
      </c>
      <c r="J213">
        <v>5</v>
      </c>
    </row>
    <row r="214" spans="1:11">
      <c r="A214" t="s">
        <v>48</v>
      </c>
      <c r="B214">
        <v>13</v>
      </c>
      <c r="C214" t="s">
        <v>309</v>
      </c>
      <c r="D214" t="s">
        <v>304</v>
      </c>
      <c r="E214">
        <v>309</v>
      </c>
      <c r="G214" t="s">
        <v>15</v>
      </c>
      <c r="I214" s="2">
        <v>18.2</v>
      </c>
      <c r="J214">
        <v>5</v>
      </c>
    </row>
    <row r="215" spans="1:11">
      <c r="A215" t="s">
        <v>48</v>
      </c>
      <c r="B215">
        <v>22</v>
      </c>
      <c r="C215" t="s">
        <v>294</v>
      </c>
      <c r="D215" t="s">
        <v>292</v>
      </c>
      <c r="E215">
        <v>306</v>
      </c>
      <c r="G215" t="s">
        <v>15</v>
      </c>
      <c r="I215" s="2">
        <v>18.2</v>
      </c>
      <c r="J215">
        <v>5</v>
      </c>
    </row>
    <row r="216" spans="1:11">
      <c r="A216" t="s">
        <v>48</v>
      </c>
      <c r="B216">
        <v>16</v>
      </c>
      <c r="C216" t="s">
        <v>246</v>
      </c>
      <c r="D216" t="s">
        <v>240</v>
      </c>
      <c r="E216">
        <v>242</v>
      </c>
      <c r="G216" t="s">
        <v>15</v>
      </c>
      <c r="I216" s="2">
        <v>18.100000000000001</v>
      </c>
      <c r="J216">
        <v>5</v>
      </c>
    </row>
    <row r="217" spans="1:11">
      <c r="A217" t="s">
        <v>48</v>
      </c>
      <c r="B217">
        <v>17</v>
      </c>
      <c r="C217" t="s">
        <v>184</v>
      </c>
      <c r="D217" t="s">
        <v>179</v>
      </c>
      <c r="E217">
        <v>325</v>
      </c>
      <c r="G217" t="s">
        <v>15</v>
      </c>
      <c r="I217" s="2">
        <v>18</v>
      </c>
      <c r="J217">
        <v>5</v>
      </c>
    </row>
    <row r="218" spans="1:11">
      <c r="A218" t="s">
        <v>48</v>
      </c>
      <c r="B218">
        <v>26</v>
      </c>
      <c r="C218" t="s">
        <v>148</v>
      </c>
      <c r="D218" t="s">
        <v>144</v>
      </c>
      <c r="E218">
        <v>438</v>
      </c>
      <c r="G218" t="s">
        <v>65</v>
      </c>
      <c r="I218" s="2">
        <v>17.7</v>
      </c>
      <c r="J218">
        <v>5</v>
      </c>
    </row>
    <row r="219" spans="1:11">
      <c r="A219" s="7" t="s">
        <v>282</v>
      </c>
      <c r="I219" s="2"/>
    </row>
    <row r="220" spans="1:11">
      <c r="A220" t="s">
        <v>281</v>
      </c>
      <c r="B220">
        <v>1</v>
      </c>
      <c r="C220" t="s">
        <v>283</v>
      </c>
      <c r="D220" t="s">
        <v>275</v>
      </c>
      <c r="E220">
        <v>95</v>
      </c>
      <c r="G220" t="s">
        <v>15</v>
      </c>
      <c r="I220" s="2">
        <v>18.2</v>
      </c>
      <c r="J220">
        <v>13</v>
      </c>
    </row>
    <row r="221" spans="1:11">
      <c r="A221" s="7" t="s">
        <v>102</v>
      </c>
      <c r="I221" s="2"/>
    </row>
    <row r="222" spans="1:11">
      <c r="A222" t="s">
        <v>101</v>
      </c>
      <c r="B222">
        <v>13</v>
      </c>
      <c r="C222" t="s">
        <v>381</v>
      </c>
      <c r="D222" t="s">
        <v>275</v>
      </c>
      <c r="F222">
        <v>2021</v>
      </c>
      <c r="G222" t="s">
        <v>15</v>
      </c>
      <c r="I222" s="2">
        <v>19.2</v>
      </c>
      <c r="J222">
        <v>8</v>
      </c>
      <c r="K222" t="s">
        <v>379</v>
      </c>
    </row>
    <row r="223" spans="1:11">
      <c r="A223" t="s">
        <v>101</v>
      </c>
      <c r="B223">
        <v>3</v>
      </c>
      <c r="C223" t="s">
        <v>366</v>
      </c>
      <c r="D223" t="s">
        <v>365</v>
      </c>
      <c r="G223" t="s">
        <v>34</v>
      </c>
      <c r="I223" s="2">
        <v>19</v>
      </c>
      <c r="J223">
        <v>8</v>
      </c>
      <c r="K223" t="s">
        <v>19</v>
      </c>
    </row>
    <row r="224" spans="1:11">
      <c r="A224" t="s">
        <v>101</v>
      </c>
      <c r="B224">
        <v>18</v>
      </c>
      <c r="C224" t="s">
        <v>225</v>
      </c>
      <c r="D224" t="s">
        <v>179</v>
      </c>
      <c r="E224">
        <v>354</v>
      </c>
      <c r="G224" t="s">
        <v>65</v>
      </c>
      <c r="I224" s="2">
        <v>18.8</v>
      </c>
      <c r="J224">
        <v>8</v>
      </c>
      <c r="K224" t="s">
        <v>19</v>
      </c>
    </row>
    <row r="225" spans="1:11">
      <c r="A225" t="s">
        <v>101</v>
      </c>
      <c r="B225">
        <v>17</v>
      </c>
      <c r="C225" t="s">
        <v>239</v>
      </c>
      <c r="D225" t="s">
        <v>240</v>
      </c>
      <c r="E225">
        <v>47</v>
      </c>
      <c r="G225" t="s">
        <v>15</v>
      </c>
      <c r="I225" s="2">
        <v>18.7</v>
      </c>
      <c r="J225">
        <v>8</v>
      </c>
      <c r="K225" t="s">
        <v>19</v>
      </c>
    </row>
    <row r="226" spans="1:11">
      <c r="A226" t="s">
        <v>101</v>
      </c>
      <c r="B226">
        <v>6</v>
      </c>
      <c r="C226" t="s">
        <v>212</v>
      </c>
      <c r="D226" t="s">
        <v>179</v>
      </c>
      <c r="G226" t="s">
        <v>15</v>
      </c>
      <c r="I226" s="2">
        <v>18.600000000000001</v>
      </c>
      <c r="J226">
        <v>8</v>
      </c>
      <c r="K226" t="s">
        <v>19</v>
      </c>
    </row>
    <row r="227" spans="1:11">
      <c r="A227" t="s">
        <v>101</v>
      </c>
      <c r="B227">
        <v>11</v>
      </c>
      <c r="C227" t="s">
        <v>356</v>
      </c>
      <c r="D227" t="s">
        <v>341</v>
      </c>
      <c r="E227">
        <v>329</v>
      </c>
      <c r="G227" t="s">
        <v>15</v>
      </c>
      <c r="I227" s="2">
        <v>18.600000000000001</v>
      </c>
      <c r="J227">
        <v>8</v>
      </c>
      <c r="K227" t="s">
        <v>19</v>
      </c>
    </row>
    <row r="228" spans="1:11">
      <c r="A228" t="s">
        <v>101</v>
      </c>
      <c r="B228">
        <v>16</v>
      </c>
      <c r="C228" t="s">
        <v>264</v>
      </c>
      <c r="D228" t="s">
        <v>263</v>
      </c>
      <c r="E228">
        <v>388</v>
      </c>
      <c r="G228" t="s">
        <v>15</v>
      </c>
      <c r="I228" s="2">
        <v>18.600000000000001</v>
      </c>
      <c r="J228">
        <v>8</v>
      </c>
      <c r="K228" t="s">
        <v>19</v>
      </c>
    </row>
    <row r="229" spans="1:11">
      <c r="A229" t="s">
        <v>101</v>
      </c>
      <c r="B229">
        <v>7</v>
      </c>
      <c r="C229" t="s">
        <v>325</v>
      </c>
      <c r="D229" t="s">
        <v>313</v>
      </c>
      <c r="E229">
        <v>412</v>
      </c>
      <c r="G229" t="s">
        <v>15</v>
      </c>
      <c r="I229" s="2">
        <v>18.5</v>
      </c>
      <c r="J229">
        <v>8</v>
      </c>
    </row>
    <row r="230" spans="1:11">
      <c r="A230" t="s">
        <v>101</v>
      </c>
      <c r="B230">
        <v>5</v>
      </c>
      <c r="C230" t="s">
        <v>104</v>
      </c>
      <c r="D230" t="s">
        <v>92</v>
      </c>
      <c r="E230">
        <v>419</v>
      </c>
      <c r="F230">
        <v>2021</v>
      </c>
      <c r="G230" t="s">
        <v>65</v>
      </c>
      <c r="I230" s="2">
        <v>18.399999999999999</v>
      </c>
      <c r="J230">
        <v>8</v>
      </c>
    </row>
    <row r="231" spans="1:11">
      <c r="A231" t="s">
        <v>101</v>
      </c>
      <c r="B231">
        <v>2</v>
      </c>
      <c r="C231" t="s">
        <v>277</v>
      </c>
      <c r="D231" t="s">
        <v>275</v>
      </c>
      <c r="E231">
        <v>187</v>
      </c>
      <c r="G231" t="s">
        <v>65</v>
      </c>
      <c r="I231" s="2">
        <v>18.3</v>
      </c>
      <c r="J231">
        <v>8</v>
      </c>
    </row>
    <row r="232" spans="1:11">
      <c r="A232" t="s">
        <v>101</v>
      </c>
      <c r="B232">
        <v>14</v>
      </c>
      <c r="C232" t="s">
        <v>296</v>
      </c>
      <c r="D232" t="s">
        <v>292</v>
      </c>
      <c r="E232">
        <v>153</v>
      </c>
      <c r="G232" t="s">
        <v>15</v>
      </c>
      <c r="I232" s="2">
        <v>18.3</v>
      </c>
      <c r="J232">
        <v>8</v>
      </c>
    </row>
    <row r="233" spans="1:11">
      <c r="A233" t="s">
        <v>101</v>
      </c>
      <c r="B233">
        <v>10</v>
      </c>
      <c r="C233" t="s">
        <v>267</v>
      </c>
      <c r="D233" t="s">
        <v>263</v>
      </c>
      <c r="E233">
        <v>6</v>
      </c>
      <c r="G233" t="s">
        <v>65</v>
      </c>
      <c r="I233" s="2">
        <v>18.2</v>
      </c>
      <c r="J233">
        <v>8</v>
      </c>
    </row>
    <row r="234" spans="1:11">
      <c r="A234" t="s">
        <v>101</v>
      </c>
      <c r="B234">
        <v>19</v>
      </c>
      <c r="C234" t="s">
        <v>247</v>
      </c>
      <c r="D234" t="s">
        <v>240</v>
      </c>
      <c r="E234">
        <v>8</v>
      </c>
      <c r="F234">
        <v>2021</v>
      </c>
      <c r="G234" t="s">
        <v>65</v>
      </c>
      <c r="I234" s="2">
        <v>18.100000000000001</v>
      </c>
      <c r="J234">
        <v>8</v>
      </c>
    </row>
    <row r="235" spans="1:11">
      <c r="A235" t="s">
        <v>101</v>
      </c>
      <c r="B235">
        <v>8</v>
      </c>
      <c r="C235" t="s">
        <v>126</v>
      </c>
      <c r="D235" t="s">
        <v>124</v>
      </c>
      <c r="E235">
        <v>101</v>
      </c>
      <c r="F235">
        <v>2021</v>
      </c>
      <c r="G235" t="s">
        <v>65</v>
      </c>
      <c r="I235" s="2">
        <v>18</v>
      </c>
      <c r="J235">
        <v>8</v>
      </c>
    </row>
    <row r="236" spans="1:11">
      <c r="A236" t="s">
        <v>101</v>
      </c>
      <c r="B236">
        <v>12</v>
      </c>
      <c r="C236" t="s">
        <v>318</v>
      </c>
      <c r="D236" t="s">
        <v>313</v>
      </c>
      <c r="E236">
        <v>379</v>
      </c>
      <c r="G236" t="s">
        <v>15</v>
      </c>
      <c r="I236" s="2">
        <v>17.899999999999999</v>
      </c>
      <c r="J236">
        <v>8</v>
      </c>
    </row>
    <row r="237" spans="1:11">
      <c r="A237" t="s">
        <v>101</v>
      </c>
      <c r="B237">
        <v>1</v>
      </c>
      <c r="C237" t="s">
        <v>99</v>
      </c>
      <c r="D237" t="s">
        <v>92</v>
      </c>
      <c r="E237">
        <v>158</v>
      </c>
      <c r="F237">
        <v>2021</v>
      </c>
      <c r="G237" t="s">
        <v>34</v>
      </c>
      <c r="I237" s="2">
        <v>17.600000000000001</v>
      </c>
      <c r="J237">
        <v>8</v>
      </c>
    </row>
    <row r="238" spans="1:11">
      <c r="A238" t="s">
        <v>101</v>
      </c>
      <c r="B238">
        <v>15</v>
      </c>
      <c r="C238" t="s">
        <v>200</v>
      </c>
      <c r="D238" t="s">
        <v>179</v>
      </c>
      <c r="E238">
        <v>192</v>
      </c>
      <c r="G238" t="s">
        <v>15</v>
      </c>
      <c r="I238" s="2">
        <v>17.399999999999999</v>
      </c>
      <c r="J238">
        <v>8</v>
      </c>
    </row>
    <row r="239" spans="1:11">
      <c r="A239" t="s">
        <v>101</v>
      </c>
      <c r="B239">
        <v>9</v>
      </c>
      <c r="C239" t="s">
        <v>337</v>
      </c>
      <c r="D239" t="s">
        <v>327</v>
      </c>
      <c r="E239">
        <v>245</v>
      </c>
      <c r="F239">
        <v>2020</v>
      </c>
      <c r="G239" t="s">
        <v>65</v>
      </c>
      <c r="I239" s="2">
        <v>17.3</v>
      </c>
      <c r="J239">
        <v>8</v>
      </c>
    </row>
    <row r="240" spans="1:11">
      <c r="A240" t="s">
        <v>101</v>
      </c>
      <c r="B240">
        <v>4</v>
      </c>
      <c r="C240" t="s">
        <v>381</v>
      </c>
      <c r="D240" t="s">
        <v>275</v>
      </c>
      <c r="F240">
        <v>2019</v>
      </c>
      <c r="G240" t="s">
        <v>15</v>
      </c>
      <c r="I240" s="2">
        <v>17</v>
      </c>
      <c r="J240">
        <v>8</v>
      </c>
    </row>
    <row r="241" spans="1:11">
      <c r="A241" s="7" t="s">
        <v>208</v>
      </c>
      <c r="I241" s="2"/>
    </row>
    <row r="242" spans="1:11">
      <c r="A242" t="s">
        <v>207</v>
      </c>
      <c r="B242">
        <v>1</v>
      </c>
      <c r="C242" t="s">
        <v>209</v>
      </c>
      <c r="D242" t="s">
        <v>179</v>
      </c>
      <c r="E242">
        <v>367</v>
      </c>
      <c r="F242">
        <v>2021</v>
      </c>
      <c r="G242" t="s">
        <v>15</v>
      </c>
      <c r="I242" s="2">
        <v>18</v>
      </c>
      <c r="J242">
        <v>13</v>
      </c>
    </row>
    <row r="243" spans="1:11">
      <c r="A243" s="7" t="s">
        <v>37</v>
      </c>
      <c r="I243" s="2"/>
    </row>
    <row r="244" spans="1:11">
      <c r="A244" t="s">
        <v>36</v>
      </c>
      <c r="B244">
        <v>3</v>
      </c>
      <c r="C244" t="s">
        <v>196</v>
      </c>
      <c r="D244" t="s">
        <v>179</v>
      </c>
      <c r="E244">
        <v>378</v>
      </c>
      <c r="G244" t="s">
        <v>15</v>
      </c>
      <c r="I244" s="2">
        <v>18.7</v>
      </c>
      <c r="J244">
        <v>6</v>
      </c>
      <c r="K244" t="s">
        <v>19</v>
      </c>
    </row>
    <row r="245" spans="1:11">
      <c r="A245" t="s">
        <v>36</v>
      </c>
      <c r="B245">
        <v>5</v>
      </c>
      <c r="C245" t="s">
        <v>182</v>
      </c>
      <c r="D245" t="s">
        <v>179</v>
      </c>
      <c r="E245">
        <v>370</v>
      </c>
      <c r="G245" t="s">
        <v>15</v>
      </c>
      <c r="I245" s="2">
        <v>18.399999999999999</v>
      </c>
      <c r="J245">
        <v>6</v>
      </c>
    </row>
    <row r="246" spans="1:11">
      <c r="A246" t="s">
        <v>36</v>
      </c>
      <c r="B246">
        <v>4</v>
      </c>
      <c r="C246" t="s">
        <v>31</v>
      </c>
      <c r="D246" t="s">
        <v>18</v>
      </c>
      <c r="E246">
        <v>388</v>
      </c>
      <c r="F246">
        <v>2021</v>
      </c>
      <c r="G246" t="s">
        <v>15</v>
      </c>
      <c r="I246" s="2">
        <v>18.2</v>
      </c>
      <c r="J246">
        <v>6</v>
      </c>
    </row>
    <row r="247" spans="1:11">
      <c r="A247" t="s">
        <v>36</v>
      </c>
      <c r="B247">
        <v>6</v>
      </c>
      <c r="C247" t="s">
        <v>216</v>
      </c>
      <c r="D247" t="s">
        <v>179</v>
      </c>
      <c r="E247">
        <v>335</v>
      </c>
      <c r="G247" t="s">
        <v>15</v>
      </c>
      <c r="I247" s="2">
        <v>18.2</v>
      </c>
      <c r="J247">
        <v>6</v>
      </c>
    </row>
    <row r="248" spans="1:11">
      <c r="A248" t="s">
        <v>36</v>
      </c>
      <c r="B248">
        <v>1</v>
      </c>
      <c r="C248" t="s">
        <v>143</v>
      </c>
      <c r="D248" t="s">
        <v>144</v>
      </c>
      <c r="E248">
        <v>626</v>
      </c>
      <c r="F248">
        <v>2021</v>
      </c>
      <c r="G248" t="s">
        <v>15</v>
      </c>
      <c r="I248" s="2">
        <v>18</v>
      </c>
      <c r="J248">
        <v>6</v>
      </c>
    </row>
    <row r="249" spans="1:11">
      <c r="A249" t="s">
        <v>36</v>
      </c>
      <c r="B249">
        <v>2</v>
      </c>
      <c r="C249" t="s">
        <v>220</v>
      </c>
      <c r="D249" t="s">
        <v>179</v>
      </c>
      <c r="E249">
        <v>89</v>
      </c>
      <c r="G249" t="s">
        <v>15</v>
      </c>
      <c r="I249" s="2">
        <v>17.399999999999999</v>
      </c>
      <c r="J249">
        <v>6</v>
      </c>
    </row>
    <row r="250" spans="1:11">
      <c r="A250" s="7" t="s">
        <v>29</v>
      </c>
      <c r="I250" s="2"/>
    </row>
    <row r="251" spans="1:11">
      <c r="A251" t="s">
        <v>28</v>
      </c>
      <c r="B251">
        <v>5</v>
      </c>
      <c r="C251" t="s">
        <v>320</v>
      </c>
      <c r="D251" t="s">
        <v>313</v>
      </c>
      <c r="E251">
        <v>380</v>
      </c>
      <c r="G251" t="s">
        <v>15</v>
      </c>
      <c r="H251" t="s">
        <v>319</v>
      </c>
      <c r="I251" s="2">
        <v>19</v>
      </c>
      <c r="J251">
        <v>6</v>
      </c>
      <c r="K251" t="s">
        <v>379</v>
      </c>
    </row>
    <row r="252" spans="1:11">
      <c r="A252" t="s">
        <v>28</v>
      </c>
      <c r="B252">
        <v>11</v>
      </c>
      <c r="C252" t="s">
        <v>221</v>
      </c>
      <c r="D252" t="s">
        <v>179</v>
      </c>
      <c r="E252">
        <v>228</v>
      </c>
      <c r="G252" t="s">
        <v>15</v>
      </c>
      <c r="I252" s="2">
        <v>18.8</v>
      </c>
      <c r="J252">
        <v>6</v>
      </c>
      <c r="K252" t="s">
        <v>19</v>
      </c>
    </row>
    <row r="253" spans="1:11">
      <c r="A253" t="s">
        <v>28</v>
      </c>
      <c r="B253">
        <v>13</v>
      </c>
      <c r="C253" t="s">
        <v>301</v>
      </c>
      <c r="D253" t="s">
        <v>300</v>
      </c>
      <c r="E253">
        <v>93</v>
      </c>
      <c r="F253">
        <v>2021</v>
      </c>
      <c r="G253" t="s">
        <v>15</v>
      </c>
      <c r="I253" s="2">
        <v>18.8</v>
      </c>
      <c r="J253">
        <v>6</v>
      </c>
      <c r="K253" t="s">
        <v>19</v>
      </c>
    </row>
    <row r="254" spans="1:11">
      <c r="A254" t="s">
        <v>28</v>
      </c>
      <c r="B254">
        <v>2</v>
      </c>
      <c r="C254" t="s">
        <v>242</v>
      </c>
      <c r="D254" t="s">
        <v>240</v>
      </c>
      <c r="E254">
        <v>49</v>
      </c>
      <c r="G254" t="s">
        <v>65</v>
      </c>
      <c r="I254" s="2">
        <v>18.7</v>
      </c>
      <c r="J254">
        <v>6</v>
      </c>
      <c r="K254" t="s">
        <v>19</v>
      </c>
    </row>
    <row r="255" spans="1:11">
      <c r="A255" t="s">
        <v>28</v>
      </c>
      <c r="B255">
        <v>4</v>
      </c>
      <c r="C255" t="s">
        <v>31</v>
      </c>
      <c r="D255" t="s">
        <v>18</v>
      </c>
      <c r="E255">
        <v>388</v>
      </c>
      <c r="G255" t="s">
        <v>15</v>
      </c>
      <c r="H255" t="s">
        <v>30</v>
      </c>
      <c r="I255" s="2">
        <v>18.7</v>
      </c>
      <c r="J255">
        <v>6</v>
      </c>
      <c r="K255" t="s">
        <v>19</v>
      </c>
    </row>
    <row r="256" spans="1:11">
      <c r="A256" t="s">
        <v>28</v>
      </c>
      <c r="B256">
        <v>14</v>
      </c>
      <c r="C256" t="s">
        <v>165</v>
      </c>
      <c r="D256" t="s">
        <v>166</v>
      </c>
      <c r="G256" t="s">
        <v>15</v>
      </c>
      <c r="H256" t="s">
        <v>164</v>
      </c>
      <c r="I256" s="2">
        <v>18.7</v>
      </c>
      <c r="J256">
        <v>6</v>
      </c>
      <c r="K256" t="s">
        <v>19</v>
      </c>
    </row>
    <row r="257" spans="1:11">
      <c r="A257" t="s">
        <v>28</v>
      </c>
      <c r="B257">
        <v>1</v>
      </c>
      <c r="C257" t="s">
        <v>328</v>
      </c>
      <c r="D257" t="s">
        <v>327</v>
      </c>
      <c r="E257">
        <v>950</v>
      </c>
      <c r="G257" t="s">
        <v>15</v>
      </c>
      <c r="I257" s="2">
        <v>18.600000000000001</v>
      </c>
      <c r="J257">
        <v>6</v>
      </c>
      <c r="K257" t="s">
        <v>19</v>
      </c>
    </row>
    <row r="258" spans="1:11">
      <c r="A258" t="s">
        <v>28</v>
      </c>
      <c r="B258">
        <v>6</v>
      </c>
      <c r="C258" t="s">
        <v>126</v>
      </c>
      <c r="D258" t="s">
        <v>124</v>
      </c>
      <c r="E258">
        <v>101</v>
      </c>
      <c r="F258">
        <v>2021</v>
      </c>
      <c r="G258" t="s">
        <v>65</v>
      </c>
      <c r="H258" t="s">
        <v>125</v>
      </c>
      <c r="I258" s="2">
        <v>18.600000000000001</v>
      </c>
      <c r="J258">
        <v>6</v>
      </c>
      <c r="K258" t="s">
        <v>19</v>
      </c>
    </row>
    <row r="259" spans="1:11">
      <c r="A259" t="s">
        <v>28</v>
      </c>
      <c r="B259">
        <v>12</v>
      </c>
      <c r="C259" t="s">
        <v>204</v>
      </c>
      <c r="D259" t="s">
        <v>179</v>
      </c>
      <c r="E259">
        <v>124</v>
      </c>
      <c r="G259" t="s">
        <v>15</v>
      </c>
      <c r="H259" t="s">
        <v>203</v>
      </c>
      <c r="I259" s="2">
        <v>18.600000000000001</v>
      </c>
      <c r="J259">
        <v>6</v>
      </c>
      <c r="K259" t="s">
        <v>19</v>
      </c>
    </row>
    <row r="260" spans="1:11">
      <c r="A260" t="s">
        <v>28</v>
      </c>
      <c r="B260">
        <v>7</v>
      </c>
      <c r="C260" t="s">
        <v>91</v>
      </c>
      <c r="D260" t="s">
        <v>92</v>
      </c>
      <c r="E260">
        <v>405</v>
      </c>
      <c r="F260">
        <v>2021</v>
      </c>
      <c r="G260" t="s">
        <v>15</v>
      </c>
      <c r="H260" t="s">
        <v>90</v>
      </c>
      <c r="I260" s="2">
        <v>18.399999999999999</v>
      </c>
      <c r="J260">
        <v>6</v>
      </c>
    </row>
    <row r="261" spans="1:11">
      <c r="A261" t="s">
        <v>28</v>
      </c>
      <c r="B261">
        <v>8</v>
      </c>
      <c r="C261" t="s">
        <v>169</v>
      </c>
      <c r="D261" t="s">
        <v>166</v>
      </c>
      <c r="E261">
        <v>8</v>
      </c>
      <c r="G261" t="s">
        <v>15</v>
      </c>
      <c r="H261" t="s">
        <v>168</v>
      </c>
      <c r="I261" s="2">
        <v>18.399999999999999</v>
      </c>
      <c r="J261">
        <v>6</v>
      </c>
    </row>
    <row r="262" spans="1:11">
      <c r="A262" t="s">
        <v>28</v>
      </c>
      <c r="B262">
        <v>10</v>
      </c>
      <c r="C262" t="s">
        <v>169</v>
      </c>
      <c r="D262" t="s">
        <v>166</v>
      </c>
      <c r="E262">
        <v>8</v>
      </c>
      <c r="G262" t="s">
        <v>15</v>
      </c>
      <c r="H262" t="s">
        <v>170</v>
      </c>
      <c r="I262" s="2">
        <v>18.399999999999999</v>
      </c>
      <c r="J262">
        <v>6</v>
      </c>
    </row>
    <row r="263" spans="1:11">
      <c r="A263" t="s">
        <v>28</v>
      </c>
      <c r="B263">
        <v>9</v>
      </c>
      <c r="C263" t="s">
        <v>328</v>
      </c>
      <c r="D263" t="s">
        <v>327</v>
      </c>
      <c r="E263">
        <v>950</v>
      </c>
      <c r="F263">
        <v>2021</v>
      </c>
      <c r="G263" t="s">
        <v>15</v>
      </c>
      <c r="I263" s="2">
        <v>18.2</v>
      </c>
      <c r="J263">
        <v>6</v>
      </c>
    </row>
    <row r="264" spans="1:11">
      <c r="A264" t="s">
        <v>28</v>
      </c>
      <c r="B264">
        <v>3</v>
      </c>
      <c r="C264" t="s">
        <v>317</v>
      </c>
      <c r="D264" t="s">
        <v>313</v>
      </c>
      <c r="G264" t="s">
        <v>15</v>
      </c>
      <c r="I264" s="2">
        <v>18</v>
      </c>
      <c r="J264">
        <v>6</v>
      </c>
    </row>
    <row r="265" spans="1:11">
      <c r="A265" t="s">
        <v>28</v>
      </c>
      <c r="B265">
        <v>15</v>
      </c>
      <c r="C265" t="s">
        <v>215</v>
      </c>
      <c r="D265" t="s">
        <v>179</v>
      </c>
      <c r="E265">
        <v>465</v>
      </c>
      <c r="G265" t="s">
        <v>15</v>
      </c>
      <c r="I265" s="2">
        <v>18</v>
      </c>
      <c r="J265">
        <v>6</v>
      </c>
    </row>
    <row r="266" spans="1:11">
      <c r="A266" t="s">
        <v>28</v>
      </c>
      <c r="B266">
        <v>17</v>
      </c>
      <c r="C266" t="s">
        <v>143</v>
      </c>
      <c r="D266" t="s">
        <v>144</v>
      </c>
      <c r="E266">
        <v>626</v>
      </c>
      <c r="G266" t="s">
        <v>15</v>
      </c>
      <c r="I266" s="2">
        <v>17.8</v>
      </c>
      <c r="J266">
        <v>6</v>
      </c>
    </row>
    <row r="267" spans="1:11">
      <c r="A267" t="s">
        <v>28</v>
      </c>
      <c r="B267">
        <v>16</v>
      </c>
      <c r="C267" t="s">
        <v>234</v>
      </c>
      <c r="D267" t="s">
        <v>232</v>
      </c>
      <c r="E267">
        <v>23</v>
      </c>
      <c r="F267">
        <v>2021</v>
      </c>
      <c r="G267" t="s">
        <v>15</v>
      </c>
      <c r="H267" t="s">
        <v>233</v>
      </c>
      <c r="I267" s="2">
        <v>17</v>
      </c>
      <c r="J267">
        <v>6</v>
      </c>
    </row>
    <row r="268" spans="1:11">
      <c r="A268" s="7" t="s">
        <v>33</v>
      </c>
      <c r="I268" s="2"/>
    </row>
    <row r="269" spans="1:11">
      <c r="A269" t="s">
        <v>32</v>
      </c>
      <c r="B269">
        <v>5</v>
      </c>
      <c r="C269" t="s">
        <v>31</v>
      </c>
      <c r="D269" t="s">
        <v>18</v>
      </c>
      <c r="E269">
        <v>388</v>
      </c>
      <c r="F269">
        <v>2021</v>
      </c>
      <c r="G269" t="s">
        <v>34</v>
      </c>
      <c r="I269" s="2">
        <v>18.8</v>
      </c>
      <c r="J269">
        <v>7</v>
      </c>
      <c r="K269" t="s">
        <v>19</v>
      </c>
    </row>
    <row r="270" spans="1:11">
      <c r="A270" t="s">
        <v>32</v>
      </c>
      <c r="B270">
        <v>6</v>
      </c>
      <c r="C270" t="s">
        <v>217</v>
      </c>
      <c r="D270" t="s">
        <v>179</v>
      </c>
      <c r="E270">
        <v>317</v>
      </c>
      <c r="F270">
        <v>2021</v>
      </c>
      <c r="G270" t="s">
        <v>65</v>
      </c>
      <c r="I270" s="2">
        <v>18.7</v>
      </c>
      <c r="J270">
        <v>7</v>
      </c>
      <c r="K270" t="s">
        <v>19</v>
      </c>
    </row>
    <row r="271" spans="1:11">
      <c r="A271" t="s">
        <v>32</v>
      </c>
      <c r="B271">
        <v>2</v>
      </c>
      <c r="C271" t="s">
        <v>121</v>
      </c>
      <c r="D271" t="s">
        <v>108</v>
      </c>
      <c r="E271">
        <v>364</v>
      </c>
      <c r="G271" t="s">
        <v>34</v>
      </c>
      <c r="I271" s="2">
        <v>18.600000000000001</v>
      </c>
      <c r="J271">
        <v>7</v>
      </c>
      <c r="K271" t="s">
        <v>19</v>
      </c>
    </row>
    <row r="272" spans="1:11">
      <c r="A272" t="s">
        <v>32</v>
      </c>
      <c r="B272">
        <v>1</v>
      </c>
      <c r="C272" t="s">
        <v>31</v>
      </c>
      <c r="D272" t="s">
        <v>18</v>
      </c>
      <c r="E272">
        <v>388</v>
      </c>
      <c r="G272" t="s">
        <v>34</v>
      </c>
      <c r="I272" s="2">
        <v>18.399999999999999</v>
      </c>
      <c r="J272">
        <v>7</v>
      </c>
    </row>
    <row r="273" spans="1:11">
      <c r="A273" t="s">
        <v>32</v>
      </c>
      <c r="B273">
        <v>3</v>
      </c>
      <c r="C273" t="s">
        <v>137</v>
      </c>
      <c r="D273" t="s">
        <v>133</v>
      </c>
      <c r="E273">
        <v>134</v>
      </c>
      <c r="F273">
        <v>2021</v>
      </c>
      <c r="G273" t="s">
        <v>15</v>
      </c>
      <c r="I273" s="2">
        <v>18.3</v>
      </c>
      <c r="J273">
        <v>7</v>
      </c>
    </row>
    <row r="274" spans="1:11">
      <c r="A274" t="s">
        <v>32</v>
      </c>
      <c r="B274">
        <v>7</v>
      </c>
      <c r="C274" t="s">
        <v>362</v>
      </c>
      <c r="D274" t="s">
        <v>341</v>
      </c>
      <c r="E274">
        <v>410</v>
      </c>
      <c r="G274" t="s">
        <v>65</v>
      </c>
      <c r="I274" s="2">
        <v>18.2</v>
      </c>
      <c r="J274">
        <v>7</v>
      </c>
    </row>
    <row r="275" spans="1:11">
      <c r="A275" t="s">
        <v>32</v>
      </c>
      <c r="B275">
        <v>4</v>
      </c>
      <c r="C275" t="s">
        <v>184</v>
      </c>
      <c r="D275" t="s">
        <v>179</v>
      </c>
      <c r="E275">
        <v>325</v>
      </c>
      <c r="F275">
        <v>2021</v>
      </c>
      <c r="G275" t="s">
        <v>15</v>
      </c>
      <c r="I275" s="2">
        <v>18.100000000000001</v>
      </c>
      <c r="J275">
        <v>7</v>
      </c>
    </row>
    <row r="276" spans="1:11">
      <c r="A276" s="7" t="s">
        <v>131</v>
      </c>
      <c r="I276" s="2"/>
    </row>
    <row r="277" spans="1:11">
      <c r="A277" t="s">
        <v>130</v>
      </c>
      <c r="B277">
        <v>1</v>
      </c>
      <c r="C277" t="s">
        <v>132</v>
      </c>
      <c r="D277" t="s">
        <v>133</v>
      </c>
      <c r="E277">
        <v>134</v>
      </c>
      <c r="F277">
        <v>2020</v>
      </c>
      <c r="G277" t="s">
        <v>15</v>
      </c>
      <c r="I277" s="2">
        <v>18.5</v>
      </c>
      <c r="J277">
        <v>13</v>
      </c>
    </row>
    <row r="278" spans="1:11">
      <c r="A278" s="7" t="s">
        <v>76</v>
      </c>
      <c r="I278" s="2"/>
    </row>
    <row r="279" spans="1:11">
      <c r="A279" t="s">
        <v>75</v>
      </c>
      <c r="B279">
        <v>6</v>
      </c>
      <c r="C279" t="s">
        <v>139</v>
      </c>
      <c r="D279" t="s">
        <v>140</v>
      </c>
      <c r="F279">
        <v>2021</v>
      </c>
      <c r="G279" t="s">
        <v>15</v>
      </c>
      <c r="I279" s="2">
        <v>18.899999999999999</v>
      </c>
      <c r="J279">
        <v>13</v>
      </c>
      <c r="K279" t="s">
        <v>19</v>
      </c>
    </row>
    <row r="280" spans="1:11">
      <c r="A280" t="s">
        <v>75</v>
      </c>
      <c r="B280">
        <v>1</v>
      </c>
      <c r="C280" t="s">
        <v>73</v>
      </c>
      <c r="D280" t="s">
        <v>18</v>
      </c>
      <c r="E280">
        <v>40</v>
      </c>
      <c r="F280">
        <v>2021</v>
      </c>
      <c r="G280" t="s">
        <v>65</v>
      </c>
      <c r="I280" s="2">
        <v>18.8</v>
      </c>
      <c r="J280">
        <v>13</v>
      </c>
      <c r="K280" t="s">
        <v>19</v>
      </c>
    </row>
    <row r="281" spans="1:11">
      <c r="A281" t="s">
        <v>75</v>
      </c>
      <c r="B281">
        <v>2</v>
      </c>
      <c r="C281" t="s">
        <v>356</v>
      </c>
      <c r="D281" t="s">
        <v>341</v>
      </c>
      <c r="E281">
        <v>329</v>
      </c>
      <c r="G281" t="s">
        <v>15</v>
      </c>
      <c r="I281" s="2">
        <v>18.8</v>
      </c>
      <c r="J281">
        <v>13</v>
      </c>
      <c r="K281" t="s">
        <v>19</v>
      </c>
    </row>
    <row r="282" spans="1:11">
      <c r="A282" t="s">
        <v>75</v>
      </c>
      <c r="B282">
        <v>5</v>
      </c>
      <c r="C282" t="s">
        <v>326</v>
      </c>
      <c r="D282" t="s">
        <v>327</v>
      </c>
      <c r="F282">
        <v>2021</v>
      </c>
      <c r="G282" t="s">
        <v>15</v>
      </c>
      <c r="I282" s="2">
        <v>18.2</v>
      </c>
      <c r="J282">
        <v>13</v>
      </c>
    </row>
    <row r="283" spans="1:11">
      <c r="A283" t="s">
        <v>75</v>
      </c>
      <c r="B283">
        <v>4</v>
      </c>
      <c r="C283" t="s">
        <v>239</v>
      </c>
      <c r="D283" t="s">
        <v>240</v>
      </c>
      <c r="E283">
        <v>47</v>
      </c>
      <c r="G283" t="s">
        <v>15</v>
      </c>
      <c r="I283" s="2">
        <v>18.100000000000001</v>
      </c>
      <c r="J283">
        <v>13</v>
      </c>
    </row>
    <row r="284" spans="1:11">
      <c r="A284" t="s">
        <v>75</v>
      </c>
      <c r="B284">
        <v>3</v>
      </c>
      <c r="C284" t="s">
        <v>361</v>
      </c>
      <c r="D284" t="s">
        <v>341</v>
      </c>
      <c r="E284">
        <v>546</v>
      </c>
      <c r="G284" t="s">
        <v>65</v>
      </c>
      <c r="I284" s="2">
        <v>17.899999999999999</v>
      </c>
      <c r="J284">
        <v>13</v>
      </c>
    </row>
    <row r="285" spans="1:11">
      <c r="A285" s="7" t="s">
        <v>128</v>
      </c>
      <c r="I285" s="2"/>
    </row>
    <row r="286" spans="1:11">
      <c r="A286" t="s">
        <v>127</v>
      </c>
      <c r="B286">
        <v>5</v>
      </c>
      <c r="C286" t="s">
        <v>268</v>
      </c>
      <c r="D286" t="s">
        <v>263</v>
      </c>
      <c r="E286">
        <v>308</v>
      </c>
      <c r="G286" t="s">
        <v>15</v>
      </c>
      <c r="I286" s="2">
        <v>19.2</v>
      </c>
      <c r="J286">
        <v>12</v>
      </c>
      <c r="K286" t="s">
        <v>379</v>
      </c>
    </row>
    <row r="287" spans="1:11">
      <c r="A287" t="s">
        <v>127</v>
      </c>
      <c r="B287">
        <v>13</v>
      </c>
      <c r="C287" t="s">
        <v>225</v>
      </c>
      <c r="D287" t="s">
        <v>179</v>
      </c>
      <c r="E287">
        <v>354</v>
      </c>
      <c r="F287">
        <v>2020</v>
      </c>
      <c r="G287" t="s">
        <v>65</v>
      </c>
      <c r="I287" s="2">
        <v>19</v>
      </c>
      <c r="J287">
        <v>12</v>
      </c>
      <c r="K287" t="s">
        <v>19</v>
      </c>
    </row>
    <row r="288" spans="1:11">
      <c r="A288" t="s">
        <v>127</v>
      </c>
      <c r="B288">
        <v>2</v>
      </c>
      <c r="C288" t="s">
        <v>308</v>
      </c>
      <c r="D288" t="s">
        <v>304</v>
      </c>
      <c r="E288">
        <v>376</v>
      </c>
      <c r="F288">
        <v>2020</v>
      </c>
      <c r="G288" t="s">
        <v>65</v>
      </c>
      <c r="I288" s="2">
        <v>18.899999999999999</v>
      </c>
      <c r="J288">
        <v>12</v>
      </c>
      <c r="K288" t="s">
        <v>19</v>
      </c>
    </row>
    <row r="289" spans="1:11">
      <c r="A289" t="s">
        <v>127</v>
      </c>
      <c r="B289">
        <v>3</v>
      </c>
      <c r="C289" t="s">
        <v>126</v>
      </c>
      <c r="D289" t="s">
        <v>124</v>
      </c>
      <c r="E289">
        <v>101</v>
      </c>
      <c r="F289">
        <v>2020</v>
      </c>
      <c r="G289" t="s">
        <v>65</v>
      </c>
      <c r="I289" s="2">
        <v>18.899999999999999</v>
      </c>
      <c r="J289">
        <v>12</v>
      </c>
      <c r="K289" t="s">
        <v>19</v>
      </c>
    </row>
    <row r="290" spans="1:11">
      <c r="A290" t="s">
        <v>127</v>
      </c>
      <c r="B290">
        <v>4</v>
      </c>
      <c r="C290" t="s">
        <v>187</v>
      </c>
      <c r="D290" t="s">
        <v>179</v>
      </c>
      <c r="E290">
        <v>377</v>
      </c>
      <c r="G290" t="s">
        <v>34</v>
      </c>
      <c r="I290" s="2">
        <v>18.899999999999999</v>
      </c>
      <c r="J290">
        <v>12</v>
      </c>
      <c r="K290" t="s">
        <v>19</v>
      </c>
    </row>
    <row r="291" spans="1:11">
      <c r="A291" t="s">
        <v>127</v>
      </c>
      <c r="B291">
        <v>1</v>
      </c>
      <c r="C291" t="s">
        <v>338</v>
      </c>
      <c r="D291" t="s">
        <v>327</v>
      </c>
      <c r="G291" t="s">
        <v>34</v>
      </c>
      <c r="I291" s="2">
        <v>18.8</v>
      </c>
      <c r="J291">
        <v>12</v>
      </c>
      <c r="K291" t="s">
        <v>19</v>
      </c>
    </row>
    <row r="292" spans="1:11">
      <c r="A292" t="s">
        <v>127</v>
      </c>
      <c r="B292">
        <v>10</v>
      </c>
      <c r="C292" t="s">
        <v>312</v>
      </c>
      <c r="D292" t="s">
        <v>313</v>
      </c>
      <c r="E292">
        <v>134</v>
      </c>
      <c r="F292">
        <v>2021</v>
      </c>
      <c r="G292" t="s">
        <v>15</v>
      </c>
      <c r="I292" s="2">
        <v>18.8</v>
      </c>
      <c r="J292">
        <v>12</v>
      </c>
      <c r="K292" t="s">
        <v>19</v>
      </c>
    </row>
    <row r="293" spans="1:11">
      <c r="A293" t="s">
        <v>127</v>
      </c>
      <c r="B293">
        <v>9</v>
      </c>
      <c r="C293" t="s">
        <v>295</v>
      </c>
      <c r="D293" t="s">
        <v>292</v>
      </c>
      <c r="E293">
        <v>395</v>
      </c>
      <c r="G293" t="s">
        <v>15</v>
      </c>
      <c r="I293" s="2">
        <v>18.7</v>
      </c>
      <c r="J293">
        <v>12</v>
      </c>
      <c r="K293" t="s">
        <v>19</v>
      </c>
    </row>
    <row r="294" spans="1:11">
      <c r="A294" t="s">
        <v>127</v>
      </c>
      <c r="B294">
        <v>6</v>
      </c>
      <c r="C294" t="s">
        <v>340</v>
      </c>
      <c r="D294" t="s">
        <v>341</v>
      </c>
      <c r="E294">
        <v>411</v>
      </c>
      <c r="G294" t="s">
        <v>15</v>
      </c>
      <c r="I294" s="2">
        <v>18.600000000000001</v>
      </c>
      <c r="J294">
        <v>12</v>
      </c>
      <c r="K294" t="s">
        <v>19</v>
      </c>
    </row>
    <row r="295" spans="1:11">
      <c r="A295" t="s">
        <v>127</v>
      </c>
      <c r="B295">
        <v>14</v>
      </c>
      <c r="C295" t="s">
        <v>225</v>
      </c>
      <c r="D295" t="s">
        <v>179</v>
      </c>
      <c r="E295">
        <v>354</v>
      </c>
      <c r="F295">
        <v>2021</v>
      </c>
      <c r="G295" t="s">
        <v>65</v>
      </c>
      <c r="I295" s="2">
        <v>18.600000000000001</v>
      </c>
      <c r="J295">
        <v>12</v>
      </c>
      <c r="K295" t="s">
        <v>19</v>
      </c>
    </row>
    <row r="296" spans="1:11">
      <c r="A296" t="s">
        <v>127</v>
      </c>
      <c r="B296">
        <v>7</v>
      </c>
      <c r="C296" t="s">
        <v>243</v>
      </c>
      <c r="D296" t="s">
        <v>240</v>
      </c>
      <c r="E296">
        <v>40</v>
      </c>
      <c r="G296" t="s">
        <v>15</v>
      </c>
      <c r="I296" s="2">
        <v>18.399999999999999</v>
      </c>
      <c r="J296">
        <v>12</v>
      </c>
    </row>
    <row r="297" spans="1:11">
      <c r="A297" t="s">
        <v>127</v>
      </c>
      <c r="B297">
        <v>8</v>
      </c>
      <c r="C297" t="s">
        <v>202</v>
      </c>
      <c r="D297" t="s">
        <v>179</v>
      </c>
      <c r="E297">
        <v>380</v>
      </c>
      <c r="G297" t="s">
        <v>65</v>
      </c>
      <c r="I297" s="2">
        <v>18.399999999999999</v>
      </c>
      <c r="J297">
        <v>12</v>
      </c>
    </row>
    <row r="298" spans="1:11">
      <c r="A298" t="s">
        <v>127</v>
      </c>
      <c r="B298">
        <v>11</v>
      </c>
      <c r="C298" t="s">
        <v>302</v>
      </c>
      <c r="D298" t="s">
        <v>300</v>
      </c>
      <c r="E298">
        <v>79</v>
      </c>
      <c r="F298">
        <v>2021</v>
      </c>
      <c r="G298" t="s">
        <v>15</v>
      </c>
      <c r="I298" s="2">
        <v>18.3</v>
      </c>
      <c r="J298">
        <v>12</v>
      </c>
    </row>
    <row r="299" spans="1:11">
      <c r="A299" t="s">
        <v>127</v>
      </c>
      <c r="B299">
        <v>12</v>
      </c>
      <c r="C299" t="s">
        <v>199</v>
      </c>
      <c r="D299" t="s">
        <v>179</v>
      </c>
      <c r="E299">
        <v>87</v>
      </c>
      <c r="F299">
        <v>2017</v>
      </c>
      <c r="G299" t="s">
        <v>34</v>
      </c>
      <c r="I299" s="2">
        <v>18.100000000000001</v>
      </c>
      <c r="J299">
        <v>12</v>
      </c>
    </row>
    <row r="300" spans="1:11">
      <c r="A300" s="7" t="s">
        <v>55</v>
      </c>
      <c r="I300" s="2"/>
    </row>
    <row r="301" spans="1:11">
      <c r="A301" t="s">
        <v>54</v>
      </c>
      <c r="B301">
        <v>8</v>
      </c>
      <c r="C301" t="s">
        <v>285</v>
      </c>
      <c r="D301" t="s">
        <v>365</v>
      </c>
      <c r="F301">
        <v>2021</v>
      </c>
      <c r="G301" t="s">
        <v>65</v>
      </c>
      <c r="I301" s="2">
        <v>19.2</v>
      </c>
      <c r="J301">
        <v>1</v>
      </c>
      <c r="K301" t="s">
        <v>379</v>
      </c>
    </row>
    <row r="302" spans="1:11">
      <c r="A302" t="s">
        <v>54</v>
      </c>
      <c r="B302">
        <v>29</v>
      </c>
      <c r="C302" t="s">
        <v>73</v>
      </c>
      <c r="D302" t="s">
        <v>18</v>
      </c>
      <c r="E302">
        <v>40</v>
      </c>
      <c r="F302">
        <v>2021</v>
      </c>
      <c r="G302" t="s">
        <v>22</v>
      </c>
      <c r="I302" s="2">
        <v>19.100000000000001</v>
      </c>
      <c r="J302">
        <v>2</v>
      </c>
      <c r="K302" t="s">
        <v>19</v>
      </c>
    </row>
    <row r="303" spans="1:11">
      <c r="A303" t="s">
        <v>54</v>
      </c>
      <c r="B303">
        <v>22</v>
      </c>
      <c r="C303" t="s">
        <v>363</v>
      </c>
      <c r="D303" t="s">
        <v>341</v>
      </c>
      <c r="E303">
        <v>116</v>
      </c>
      <c r="G303" t="s">
        <v>15</v>
      </c>
      <c r="I303" s="2">
        <v>19</v>
      </c>
      <c r="J303">
        <v>1</v>
      </c>
      <c r="K303" t="s">
        <v>19</v>
      </c>
    </row>
    <row r="304" spans="1:11">
      <c r="A304" t="s">
        <v>54</v>
      </c>
      <c r="B304">
        <v>48</v>
      </c>
      <c r="C304" t="s">
        <v>301</v>
      </c>
      <c r="D304" t="s">
        <v>300</v>
      </c>
      <c r="E304">
        <v>93</v>
      </c>
      <c r="F304">
        <v>2021</v>
      </c>
      <c r="G304" t="s">
        <v>15</v>
      </c>
      <c r="I304" s="2">
        <v>19</v>
      </c>
      <c r="J304">
        <v>2</v>
      </c>
      <c r="K304" t="s">
        <v>19</v>
      </c>
    </row>
    <row r="305" spans="1:11">
      <c r="A305" t="s">
        <v>54</v>
      </c>
      <c r="B305">
        <v>49</v>
      </c>
      <c r="C305" t="s">
        <v>225</v>
      </c>
      <c r="D305" t="s">
        <v>179</v>
      </c>
      <c r="E305">
        <v>354</v>
      </c>
      <c r="G305" t="s">
        <v>65</v>
      </c>
      <c r="I305" s="2">
        <v>19</v>
      </c>
      <c r="J305">
        <v>2</v>
      </c>
      <c r="K305" t="s">
        <v>19</v>
      </c>
    </row>
    <row r="306" spans="1:11">
      <c r="A306" t="s">
        <v>54</v>
      </c>
      <c r="B306">
        <v>14</v>
      </c>
      <c r="C306" t="s">
        <v>353</v>
      </c>
      <c r="D306" t="s">
        <v>341</v>
      </c>
      <c r="E306">
        <v>481</v>
      </c>
      <c r="G306" t="s">
        <v>65</v>
      </c>
      <c r="I306" s="2">
        <v>18.899999999999999</v>
      </c>
      <c r="J306">
        <v>1</v>
      </c>
      <c r="K306" t="s">
        <v>19</v>
      </c>
    </row>
    <row r="307" spans="1:11">
      <c r="A307" t="s">
        <v>54</v>
      </c>
      <c r="B307">
        <v>19</v>
      </c>
      <c r="C307" t="s">
        <v>210</v>
      </c>
      <c r="D307" t="s">
        <v>179</v>
      </c>
      <c r="E307">
        <v>178</v>
      </c>
      <c r="G307" t="s">
        <v>15</v>
      </c>
      <c r="I307" s="2">
        <v>18.899999999999999</v>
      </c>
      <c r="J307">
        <v>1</v>
      </c>
      <c r="K307" t="s">
        <v>19</v>
      </c>
    </row>
    <row r="308" spans="1:11">
      <c r="A308" t="s">
        <v>54</v>
      </c>
      <c r="B308">
        <v>36</v>
      </c>
      <c r="C308" t="s">
        <v>230</v>
      </c>
      <c r="D308" t="s">
        <v>229</v>
      </c>
      <c r="E308">
        <v>1330</v>
      </c>
      <c r="G308" t="s">
        <v>15</v>
      </c>
      <c r="I308" s="2">
        <v>18.899999999999999</v>
      </c>
      <c r="J308">
        <v>2</v>
      </c>
      <c r="K308" t="s">
        <v>19</v>
      </c>
    </row>
    <row r="309" spans="1:11">
      <c r="A309" t="s">
        <v>54</v>
      </c>
      <c r="B309">
        <v>9</v>
      </c>
      <c r="C309" t="s">
        <v>139</v>
      </c>
      <c r="D309" t="s">
        <v>140</v>
      </c>
      <c r="F309">
        <v>2021</v>
      </c>
      <c r="G309" t="s">
        <v>15</v>
      </c>
      <c r="I309" s="2">
        <v>18.8</v>
      </c>
      <c r="J309">
        <v>1</v>
      </c>
      <c r="K309" t="s">
        <v>19</v>
      </c>
    </row>
    <row r="310" spans="1:11">
      <c r="A310" t="s">
        <v>54</v>
      </c>
      <c r="B310">
        <v>10</v>
      </c>
      <c r="C310" t="s">
        <v>364</v>
      </c>
      <c r="D310" t="s">
        <v>365</v>
      </c>
      <c r="G310" t="s">
        <v>65</v>
      </c>
      <c r="I310" s="2">
        <v>18.8</v>
      </c>
      <c r="J310">
        <v>1</v>
      </c>
      <c r="K310" t="s">
        <v>19</v>
      </c>
    </row>
    <row r="311" spans="1:11">
      <c r="A311" t="s">
        <v>54</v>
      </c>
      <c r="B311">
        <v>30</v>
      </c>
      <c r="C311" t="s">
        <v>267</v>
      </c>
      <c r="D311" t="s">
        <v>263</v>
      </c>
      <c r="E311">
        <v>6</v>
      </c>
      <c r="G311" t="s">
        <v>65</v>
      </c>
      <c r="I311" s="2">
        <v>18.8</v>
      </c>
      <c r="J311">
        <v>2</v>
      </c>
      <c r="K311" t="s">
        <v>19</v>
      </c>
    </row>
    <row r="312" spans="1:11">
      <c r="A312" t="s">
        <v>54</v>
      </c>
      <c r="B312">
        <v>5</v>
      </c>
      <c r="C312" t="s">
        <v>311</v>
      </c>
      <c r="D312" t="s">
        <v>304</v>
      </c>
      <c r="G312" t="s">
        <v>15</v>
      </c>
      <c r="I312" s="2">
        <v>18.7</v>
      </c>
      <c r="J312">
        <v>1</v>
      </c>
      <c r="K312" t="s">
        <v>19</v>
      </c>
    </row>
    <row r="313" spans="1:11">
      <c r="A313" t="s">
        <v>54</v>
      </c>
      <c r="B313">
        <v>23</v>
      </c>
      <c r="C313" t="s">
        <v>355</v>
      </c>
      <c r="D313" t="s">
        <v>341</v>
      </c>
      <c r="E313">
        <v>118</v>
      </c>
      <c r="G313" t="s">
        <v>15</v>
      </c>
      <c r="I313" s="2">
        <v>18.7</v>
      </c>
      <c r="J313">
        <v>1</v>
      </c>
      <c r="K313" t="s">
        <v>19</v>
      </c>
    </row>
    <row r="314" spans="1:11">
      <c r="A314" t="s">
        <v>54</v>
      </c>
      <c r="B314">
        <v>24</v>
      </c>
      <c r="C314" t="s">
        <v>358</v>
      </c>
      <c r="D314" t="s">
        <v>341</v>
      </c>
      <c r="E314">
        <v>50</v>
      </c>
      <c r="G314" t="s">
        <v>65</v>
      </c>
      <c r="I314" s="2">
        <v>18.7</v>
      </c>
      <c r="J314">
        <v>1</v>
      </c>
      <c r="K314" t="s">
        <v>19</v>
      </c>
    </row>
    <row r="315" spans="1:11">
      <c r="A315" t="s">
        <v>54</v>
      </c>
      <c r="B315">
        <v>28</v>
      </c>
      <c r="C315" t="s">
        <v>162</v>
      </c>
      <c r="D315" t="s">
        <v>161</v>
      </c>
      <c r="E315">
        <v>274</v>
      </c>
      <c r="F315">
        <v>2021</v>
      </c>
      <c r="G315" t="s">
        <v>15</v>
      </c>
      <c r="I315" s="2">
        <v>18.7</v>
      </c>
      <c r="J315">
        <v>2</v>
      </c>
      <c r="K315" t="s">
        <v>19</v>
      </c>
    </row>
    <row r="316" spans="1:11">
      <c r="A316" t="s">
        <v>54</v>
      </c>
      <c r="B316">
        <v>45</v>
      </c>
      <c r="C316" t="s">
        <v>296</v>
      </c>
      <c r="D316" t="s">
        <v>292</v>
      </c>
      <c r="E316">
        <v>153</v>
      </c>
      <c r="G316" t="s">
        <v>15</v>
      </c>
      <c r="I316" s="2">
        <v>18.7</v>
      </c>
      <c r="J316">
        <v>2</v>
      </c>
      <c r="K316" t="s">
        <v>19</v>
      </c>
    </row>
    <row r="317" spans="1:11">
      <c r="A317" t="s">
        <v>54</v>
      </c>
      <c r="B317">
        <v>2</v>
      </c>
      <c r="C317" t="s">
        <v>307</v>
      </c>
      <c r="D317" t="s">
        <v>304</v>
      </c>
      <c r="E317">
        <v>400</v>
      </c>
      <c r="G317" t="s">
        <v>15</v>
      </c>
      <c r="I317" s="2">
        <v>18.600000000000001</v>
      </c>
      <c r="J317">
        <v>1</v>
      </c>
      <c r="K317" t="s">
        <v>19</v>
      </c>
    </row>
    <row r="318" spans="1:11">
      <c r="A318" t="s">
        <v>54</v>
      </c>
      <c r="B318">
        <v>7</v>
      </c>
      <c r="C318" t="s">
        <v>306</v>
      </c>
      <c r="D318" t="s">
        <v>304</v>
      </c>
      <c r="E318">
        <v>149</v>
      </c>
      <c r="G318" t="s">
        <v>15</v>
      </c>
      <c r="I318" s="2">
        <v>18.600000000000001</v>
      </c>
      <c r="J318">
        <v>1</v>
      </c>
      <c r="K318" t="s">
        <v>19</v>
      </c>
    </row>
    <row r="319" spans="1:11">
      <c r="A319" t="s">
        <v>54</v>
      </c>
      <c r="B319">
        <v>11</v>
      </c>
      <c r="C319" t="s">
        <v>174</v>
      </c>
      <c r="D319" t="s">
        <v>166</v>
      </c>
      <c r="G319" t="s">
        <v>15</v>
      </c>
      <c r="I319" s="2">
        <v>18.600000000000001</v>
      </c>
      <c r="J319">
        <v>1</v>
      </c>
      <c r="K319" t="s">
        <v>19</v>
      </c>
    </row>
    <row r="320" spans="1:11">
      <c r="A320" t="s">
        <v>54</v>
      </c>
      <c r="B320">
        <v>12</v>
      </c>
      <c r="C320" t="s">
        <v>228</v>
      </c>
      <c r="D320" t="s">
        <v>229</v>
      </c>
      <c r="G320" t="s">
        <v>15</v>
      </c>
      <c r="I320" s="2">
        <v>18.600000000000001</v>
      </c>
      <c r="J320">
        <v>1</v>
      </c>
      <c r="K320" t="s">
        <v>19</v>
      </c>
    </row>
    <row r="321" spans="1:11">
      <c r="A321" t="s">
        <v>54</v>
      </c>
      <c r="B321">
        <v>17</v>
      </c>
      <c r="C321" t="s">
        <v>339</v>
      </c>
      <c r="D321" t="s">
        <v>327</v>
      </c>
      <c r="E321">
        <v>1089</v>
      </c>
      <c r="F321">
        <v>2018</v>
      </c>
      <c r="G321" t="s">
        <v>65</v>
      </c>
      <c r="I321" s="2">
        <v>18.600000000000001</v>
      </c>
      <c r="J321">
        <v>1</v>
      </c>
      <c r="K321" t="s">
        <v>19</v>
      </c>
    </row>
    <row r="322" spans="1:11">
      <c r="A322" t="s">
        <v>54</v>
      </c>
      <c r="B322">
        <v>18</v>
      </c>
      <c r="C322" t="s">
        <v>343</v>
      </c>
      <c r="D322" t="s">
        <v>341</v>
      </c>
      <c r="E322">
        <v>8</v>
      </c>
      <c r="G322" t="s">
        <v>15</v>
      </c>
      <c r="I322" s="2">
        <v>18.600000000000001</v>
      </c>
      <c r="J322">
        <v>1</v>
      </c>
      <c r="K322" t="s">
        <v>19</v>
      </c>
    </row>
    <row r="323" spans="1:11">
      <c r="A323" t="s">
        <v>54</v>
      </c>
      <c r="B323">
        <v>25</v>
      </c>
      <c r="C323" t="s">
        <v>243</v>
      </c>
      <c r="D323" t="s">
        <v>240</v>
      </c>
      <c r="E323">
        <v>40</v>
      </c>
      <c r="G323" t="s">
        <v>15</v>
      </c>
      <c r="I323" s="2">
        <v>18.600000000000001</v>
      </c>
      <c r="J323">
        <v>2</v>
      </c>
      <c r="K323" t="s">
        <v>19</v>
      </c>
    </row>
    <row r="324" spans="1:11">
      <c r="A324" t="s">
        <v>54</v>
      </c>
      <c r="B324">
        <v>41</v>
      </c>
      <c r="C324" t="s">
        <v>204</v>
      </c>
      <c r="D324" t="s">
        <v>179</v>
      </c>
      <c r="E324">
        <v>124</v>
      </c>
      <c r="G324" t="s">
        <v>15</v>
      </c>
      <c r="I324" s="2">
        <v>18.600000000000001</v>
      </c>
      <c r="J324">
        <v>2</v>
      </c>
      <c r="K324" t="s">
        <v>19</v>
      </c>
    </row>
    <row r="325" spans="1:11">
      <c r="A325" t="s">
        <v>54</v>
      </c>
      <c r="B325">
        <v>44</v>
      </c>
      <c r="C325" t="s">
        <v>187</v>
      </c>
      <c r="D325" t="s">
        <v>179</v>
      </c>
      <c r="E325">
        <v>377</v>
      </c>
      <c r="F325">
        <v>2021</v>
      </c>
      <c r="G325" t="s">
        <v>34</v>
      </c>
      <c r="H325" t="s">
        <v>190</v>
      </c>
      <c r="I325" s="2">
        <v>18.600000000000001</v>
      </c>
      <c r="J325">
        <v>2</v>
      </c>
      <c r="K325" t="s">
        <v>19</v>
      </c>
    </row>
    <row r="326" spans="1:11">
      <c r="A326" t="s">
        <v>54</v>
      </c>
      <c r="B326">
        <v>26</v>
      </c>
      <c r="C326" t="s">
        <v>45</v>
      </c>
      <c r="D326" t="s">
        <v>18</v>
      </c>
      <c r="G326" t="s">
        <v>15</v>
      </c>
      <c r="I326" s="2">
        <v>18.5</v>
      </c>
      <c r="J326">
        <v>2</v>
      </c>
    </row>
    <row r="327" spans="1:11">
      <c r="A327" t="s">
        <v>54</v>
      </c>
      <c r="B327">
        <v>42</v>
      </c>
      <c r="C327" t="s">
        <v>294</v>
      </c>
      <c r="D327" t="s">
        <v>292</v>
      </c>
      <c r="E327">
        <v>306</v>
      </c>
      <c r="G327" t="s">
        <v>15</v>
      </c>
      <c r="I327" s="2">
        <v>18.5</v>
      </c>
      <c r="J327">
        <v>2</v>
      </c>
    </row>
    <row r="328" spans="1:11">
      <c r="A328" t="s">
        <v>54</v>
      </c>
      <c r="B328">
        <v>46</v>
      </c>
      <c r="C328" t="s">
        <v>361</v>
      </c>
      <c r="D328" t="s">
        <v>341</v>
      </c>
      <c r="E328">
        <v>546</v>
      </c>
      <c r="G328" t="s">
        <v>65</v>
      </c>
      <c r="I328" s="2">
        <v>18.5</v>
      </c>
      <c r="J328">
        <v>2</v>
      </c>
    </row>
    <row r="329" spans="1:11">
      <c r="A329" t="s">
        <v>54</v>
      </c>
      <c r="B329">
        <v>3</v>
      </c>
      <c r="C329" t="s">
        <v>381</v>
      </c>
      <c r="D329" t="s">
        <v>275</v>
      </c>
      <c r="F329">
        <v>2019</v>
      </c>
      <c r="G329" t="s">
        <v>15</v>
      </c>
      <c r="I329" s="2">
        <v>18.399999999999999</v>
      </c>
      <c r="J329">
        <v>1</v>
      </c>
    </row>
    <row r="330" spans="1:11">
      <c r="A330" t="s">
        <v>54</v>
      </c>
      <c r="B330">
        <v>6</v>
      </c>
      <c r="C330" t="s">
        <v>376</v>
      </c>
      <c r="D330" t="s">
        <v>365</v>
      </c>
      <c r="F330">
        <v>2021</v>
      </c>
      <c r="G330" t="s">
        <v>65</v>
      </c>
      <c r="I330" s="2">
        <v>18.399999999999999</v>
      </c>
      <c r="J330">
        <v>1</v>
      </c>
    </row>
    <row r="331" spans="1:11">
      <c r="A331" t="s">
        <v>54</v>
      </c>
      <c r="B331">
        <v>16</v>
      </c>
      <c r="C331" t="s">
        <v>309</v>
      </c>
      <c r="D331" t="s">
        <v>304</v>
      </c>
      <c r="E331">
        <v>309</v>
      </c>
      <c r="G331" t="s">
        <v>15</v>
      </c>
      <c r="I331" s="2">
        <v>18.399999999999999</v>
      </c>
      <c r="J331">
        <v>1</v>
      </c>
    </row>
    <row r="332" spans="1:11">
      <c r="A332" t="s">
        <v>54</v>
      </c>
      <c r="B332">
        <v>39</v>
      </c>
      <c r="C332" t="s">
        <v>196</v>
      </c>
      <c r="D332" t="s">
        <v>179</v>
      </c>
      <c r="E332">
        <v>378</v>
      </c>
      <c r="G332" t="s">
        <v>15</v>
      </c>
      <c r="I332" s="2">
        <v>18.399999999999999</v>
      </c>
      <c r="J332">
        <v>2</v>
      </c>
    </row>
    <row r="333" spans="1:11">
      <c r="A333" t="s">
        <v>54</v>
      </c>
      <c r="B333">
        <v>47</v>
      </c>
      <c r="C333" t="s">
        <v>293</v>
      </c>
      <c r="D333" t="s">
        <v>292</v>
      </c>
      <c r="E333">
        <v>327</v>
      </c>
      <c r="F333">
        <v>2021</v>
      </c>
      <c r="G333" t="s">
        <v>15</v>
      </c>
      <c r="I333" s="2">
        <v>18.399999999999999</v>
      </c>
      <c r="J333">
        <v>2</v>
      </c>
    </row>
    <row r="334" spans="1:11">
      <c r="A334" t="s">
        <v>54</v>
      </c>
      <c r="B334">
        <v>13</v>
      </c>
      <c r="C334" t="s">
        <v>266</v>
      </c>
      <c r="D334" t="s">
        <v>263</v>
      </c>
      <c r="G334" t="s">
        <v>15</v>
      </c>
      <c r="I334" s="2">
        <v>18.3</v>
      </c>
      <c r="J334">
        <v>1</v>
      </c>
    </row>
    <row r="335" spans="1:11">
      <c r="A335" t="s">
        <v>54</v>
      </c>
      <c r="B335">
        <v>31</v>
      </c>
      <c r="C335" t="s">
        <v>288</v>
      </c>
      <c r="D335" t="s">
        <v>287</v>
      </c>
      <c r="F335">
        <v>2021</v>
      </c>
      <c r="G335" t="s">
        <v>15</v>
      </c>
      <c r="I335" s="2">
        <v>18.3</v>
      </c>
      <c r="J335">
        <v>2</v>
      </c>
    </row>
    <row r="336" spans="1:11">
      <c r="A336" t="s">
        <v>54</v>
      </c>
      <c r="B336">
        <v>37</v>
      </c>
      <c r="C336" t="s">
        <v>200</v>
      </c>
      <c r="D336" t="s">
        <v>179</v>
      </c>
      <c r="E336">
        <v>192</v>
      </c>
      <c r="G336" t="s">
        <v>15</v>
      </c>
      <c r="I336" s="2">
        <v>18.3</v>
      </c>
      <c r="J336">
        <v>2</v>
      </c>
    </row>
    <row r="337" spans="1:10">
      <c r="A337" t="s">
        <v>54</v>
      </c>
      <c r="B337">
        <v>1</v>
      </c>
      <c r="C337" t="s">
        <v>99</v>
      </c>
      <c r="D337" t="s">
        <v>92</v>
      </c>
      <c r="E337">
        <v>158</v>
      </c>
      <c r="F337">
        <v>2020</v>
      </c>
      <c r="G337" t="s">
        <v>15</v>
      </c>
      <c r="I337" s="2">
        <v>18.2</v>
      </c>
      <c r="J337">
        <v>1</v>
      </c>
    </row>
    <row r="338" spans="1:10">
      <c r="A338" t="s">
        <v>54</v>
      </c>
      <c r="B338">
        <v>15</v>
      </c>
      <c r="C338" t="s">
        <v>345</v>
      </c>
      <c r="D338" t="s">
        <v>341</v>
      </c>
      <c r="E338">
        <v>362</v>
      </c>
      <c r="G338" t="s">
        <v>65</v>
      </c>
      <c r="I338" s="2">
        <v>18.2</v>
      </c>
      <c r="J338">
        <v>1</v>
      </c>
    </row>
    <row r="339" spans="1:10">
      <c r="A339" t="s">
        <v>54</v>
      </c>
      <c r="B339">
        <v>27</v>
      </c>
      <c r="C339" t="s">
        <v>342</v>
      </c>
      <c r="D339" t="s">
        <v>341</v>
      </c>
      <c r="E339">
        <v>402</v>
      </c>
      <c r="G339" t="s">
        <v>65</v>
      </c>
      <c r="I339" s="2">
        <v>18.2</v>
      </c>
      <c r="J339">
        <v>2</v>
      </c>
    </row>
    <row r="340" spans="1:10">
      <c r="A340" t="s">
        <v>54</v>
      </c>
      <c r="B340">
        <v>21</v>
      </c>
      <c r="C340" t="s">
        <v>331</v>
      </c>
      <c r="D340" t="s">
        <v>327</v>
      </c>
      <c r="F340">
        <v>2021</v>
      </c>
      <c r="G340" t="s">
        <v>15</v>
      </c>
      <c r="I340" s="2">
        <v>18.100000000000001</v>
      </c>
      <c r="J340">
        <v>1</v>
      </c>
    </row>
    <row r="341" spans="1:10">
      <c r="A341" t="s">
        <v>54</v>
      </c>
      <c r="B341">
        <v>32</v>
      </c>
      <c r="C341" t="s">
        <v>269</v>
      </c>
      <c r="D341" t="s">
        <v>263</v>
      </c>
      <c r="G341" t="s">
        <v>15</v>
      </c>
      <c r="I341" s="2">
        <v>18.100000000000001</v>
      </c>
      <c r="J341">
        <v>2</v>
      </c>
    </row>
    <row r="342" spans="1:10">
      <c r="A342" t="s">
        <v>54</v>
      </c>
      <c r="B342">
        <v>38</v>
      </c>
      <c r="C342" t="s">
        <v>295</v>
      </c>
      <c r="D342" t="s">
        <v>292</v>
      </c>
      <c r="E342">
        <v>395</v>
      </c>
      <c r="G342" t="s">
        <v>15</v>
      </c>
      <c r="I342" s="2">
        <v>18.100000000000001</v>
      </c>
      <c r="J342">
        <v>2</v>
      </c>
    </row>
    <row r="343" spans="1:10">
      <c r="A343" t="s">
        <v>54</v>
      </c>
      <c r="B343">
        <v>4</v>
      </c>
      <c r="C343" t="s">
        <v>104</v>
      </c>
      <c r="D343" t="s">
        <v>92</v>
      </c>
      <c r="E343">
        <v>419</v>
      </c>
      <c r="F343">
        <v>2021</v>
      </c>
      <c r="G343" t="s">
        <v>15</v>
      </c>
      <c r="I343" s="2">
        <v>18</v>
      </c>
      <c r="J343">
        <v>1</v>
      </c>
    </row>
    <row r="344" spans="1:10">
      <c r="A344" t="s">
        <v>54</v>
      </c>
      <c r="B344">
        <v>20</v>
      </c>
      <c r="C344" t="s">
        <v>120</v>
      </c>
      <c r="D344" t="s">
        <v>108</v>
      </c>
      <c r="F344">
        <v>2021</v>
      </c>
      <c r="G344" t="s">
        <v>15</v>
      </c>
      <c r="I344" s="2">
        <v>18</v>
      </c>
      <c r="J344">
        <v>1</v>
      </c>
    </row>
    <row r="345" spans="1:10">
      <c r="A345" t="s">
        <v>54</v>
      </c>
      <c r="B345">
        <v>35</v>
      </c>
      <c r="C345" t="s">
        <v>244</v>
      </c>
      <c r="D345" t="s">
        <v>240</v>
      </c>
      <c r="E345">
        <v>226</v>
      </c>
      <c r="G345" t="s">
        <v>15</v>
      </c>
      <c r="I345" s="2">
        <v>18</v>
      </c>
      <c r="J345">
        <v>2</v>
      </c>
    </row>
    <row r="346" spans="1:10">
      <c r="A346" t="s">
        <v>54</v>
      </c>
      <c r="B346">
        <v>33</v>
      </c>
      <c r="C346" t="s">
        <v>178</v>
      </c>
      <c r="D346" t="s">
        <v>179</v>
      </c>
      <c r="E346">
        <v>360</v>
      </c>
      <c r="F346">
        <v>2021</v>
      </c>
      <c r="G346" t="s">
        <v>34</v>
      </c>
      <c r="I346" s="2">
        <v>17.5</v>
      </c>
      <c r="J346">
        <v>2</v>
      </c>
    </row>
    <row r="347" spans="1:10">
      <c r="A347" t="s">
        <v>54</v>
      </c>
      <c r="B347">
        <v>43</v>
      </c>
      <c r="C347" t="s">
        <v>143</v>
      </c>
      <c r="D347" t="s">
        <v>144</v>
      </c>
      <c r="E347">
        <v>626</v>
      </c>
      <c r="F347">
        <v>2021</v>
      </c>
      <c r="G347" t="s">
        <v>15</v>
      </c>
      <c r="I347" s="2">
        <v>17.399999999999999</v>
      </c>
      <c r="J347">
        <v>2</v>
      </c>
    </row>
    <row r="348" spans="1:10">
      <c r="A348" t="s">
        <v>54</v>
      </c>
      <c r="B348">
        <v>40</v>
      </c>
      <c r="C348" t="s">
        <v>148</v>
      </c>
      <c r="D348" t="s">
        <v>144</v>
      </c>
      <c r="E348">
        <v>438</v>
      </c>
      <c r="G348" t="s">
        <v>65</v>
      </c>
      <c r="I348" s="2">
        <v>17</v>
      </c>
      <c r="J348">
        <v>2</v>
      </c>
    </row>
    <row r="349" spans="1:10">
      <c r="A349" t="s">
        <v>54</v>
      </c>
      <c r="B349">
        <v>34</v>
      </c>
      <c r="C349" t="s">
        <v>257</v>
      </c>
      <c r="D349" t="s">
        <v>249</v>
      </c>
      <c r="E349">
        <v>98</v>
      </c>
      <c r="F349">
        <v>2021</v>
      </c>
      <c r="G349" t="s">
        <v>15</v>
      </c>
      <c r="I349" s="2">
        <v>16.8</v>
      </c>
      <c r="J349">
        <v>2</v>
      </c>
    </row>
    <row r="350" spans="1:10">
      <c r="I350" s="2"/>
    </row>
    <row r="351" spans="1:10">
      <c r="A351" s="7" t="s">
        <v>406</v>
      </c>
      <c r="I351" s="2"/>
    </row>
    <row r="352" spans="1:10">
      <c r="A352" s="7" t="s">
        <v>157</v>
      </c>
      <c r="I352" s="2"/>
    </row>
    <row r="353" spans="1:11">
      <c r="A353" t="s">
        <v>156</v>
      </c>
      <c r="B353">
        <v>3</v>
      </c>
      <c r="C353" t="s">
        <v>196</v>
      </c>
      <c r="D353" t="s">
        <v>179</v>
      </c>
      <c r="E353">
        <v>378</v>
      </c>
      <c r="G353" t="s">
        <v>15</v>
      </c>
      <c r="I353" s="2">
        <v>18.8</v>
      </c>
      <c r="J353">
        <v>15</v>
      </c>
      <c r="K353" t="s">
        <v>19</v>
      </c>
    </row>
    <row r="354" spans="1:11">
      <c r="A354" t="s">
        <v>156</v>
      </c>
      <c r="B354">
        <v>1</v>
      </c>
      <c r="C354" t="s">
        <v>160</v>
      </c>
      <c r="D354" t="s">
        <v>161</v>
      </c>
      <c r="E354">
        <v>246</v>
      </c>
      <c r="G354" t="s">
        <v>15</v>
      </c>
      <c r="I354" s="2">
        <v>18.7</v>
      </c>
      <c r="J354">
        <v>15</v>
      </c>
      <c r="K354" t="s">
        <v>19</v>
      </c>
    </row>
    <row r="355" spans="1:11">
      <c r="A355" t="s">
        <v>156</v>
      </c>
      <c r="B355">
        <v>2</v>
      </c>
      <c r="C355" t="s">
        <v>155</v>
      </c>
      <c r="D355" t="s">
        <v>144</v>
      </c>
      <c r="E355">
        <v>216</v>
      </c>
      <c r="F355">
        <v>2021</v>
      </c>
      <c r="G355" t="s">
        <v>15</v>
      </c>
      <c r="I355" s="2">
        <v>18.3</v>
      </c>
      <c r="J355">
        <v>15</v>
      </c>
    </row>
    <row r="356" spans="1:11">
      <c r="A356" s="7" t="s">
        <v>198</v>
      </c>
      <c r="I356" s="2"/>
    </row>
    <row r="357" spans="1:11">
      <c r="A357" t="s">
        <v>197</v>
      </c>
      <c r="B357">
        <v>2</v>
      </c>
      <c r="C357" t="s">
        <v>276</v>
      </c>
      <c r="D357" t="s">
        <v>275</v>
      </c>
      <c r="E357">
        <v>187</v>
      </c>
      <c r="G357" t="s">
        <v>15</v>
      </c>
      <c r="I357" s="2">
        <v>19.2</v>
      </c>
      <c r="J357">
        <v>16</v>
      </c>
      <c r="K357" t="s">
        <v>380</v>
      </c>
    </row>
    <row r="358" spans="1:11">
      <c r="A358" t="s">
        <v>197</v>
      </c>
      <c r="B358">
        <v>8</v>
      </c>
      <c r="C358" t="s">
        <v>202</v>
      </c>
      <c r="D358" t="s">
        <v>179</v>
      </c>
      <c r="E358">
        <v>380</v>
      </c>
      <c r="F358">
        <v>2021</v>
      </c>
      <c r="G358" t="s">
        <v>15</v>
      </c>
      <c r="I358" s="2">
        <v>18.899999999999999</v>
      </c>
      <c r="J358">
        <v>16</v>
      </c>
      <c r="K358" t="s">
        <v>19</v>
      </c>
    </row>
    <row r="359" spans="1:11">
      <c r="A359" t="s">
        <v>197</v>
      </c>
      <c r="B359">
        <v>1</v>
      </c>
      <c r="C359" t="s">
        <v>299</v>
      </c>
      <c r="D359" t="s">
        <v>300</v>
      </c>
      <c r="E359">
        <v>444</v>
      </c>
      <c r="F359">
        <v>2021</v>
      </c>
      <c r="G359" t="s">
        <v>65</v>
      </c>
      <c r="I359" s="2">
        <v>18.8</v>
      </c>
      <c r="J359">
        <v>16</v>
      </c>
      <c r="K359" t="s">
        <v>19</v>
      </c>
    </row>
    <row r="360" spans="1:11">
      <c r="A360" t="s">
        <v>197</v>
      </c>
      <c r="B360">
        <v>7</v>
      </c>
      <c r="C360" t="s">
        <v>253</v>
      </c>
      <c r="D360" t="s">
        <v>249</v>
      </c>
      <c r="E360">
        <v>221</v>
      </c>
      <c r="G360" t="s">
        <v>65</v>
      </c>
      <c r="I360" s="2">
        <v>18.7</v>
      </c>
      <c r="J360">
        <v>16</v>
      </c>
      <c r="K360" t="s">
        <v>19</v>
      </c>
    </row>
    <row r="361" spans="1:11">
      <c r="A361" t="s">
        <v>197</v>
      </c>
      <c r="B361">
        <v>3</v>
      </c>
      <c r="C361" t="s">
        <v>252</v>
      </c>
      <c r="D361" t="s">
        <v>249</v>
      </c>
      <c r="E361">
        <v>361</v>
      </c>
      <c r="G361" t="s">
        <v>15</v>
      </c>
      <c r="I361" s="2">
        <v>18.600000000000001</v>
      </c>
      <c r="J361">
        <v>16</v>
      </c>
      <c r="K361" t="s">
        <v>19</v>
      </c>
    </row>
    <row r="362" spans="1:11">
      <c r="A362" t="s">
        <v>197</v>
      </c>
      <c r="B362">
        <v>4</v>
      </c>
      <c r="C362" t="s">
        <v>199</v>
      </c>
      <c r="D362" t="s">
        <v>179</v>
      </c>
      <c r="E362">
        <v>87</v>
      </c>
      <c r="F362">
        <v>2011</v>
      </c>
      <c r="G362" t="s">
        <v>15</v>
      </c>
      <c r="I362" s="2">
        <v>18.2</v>
      </c>
      <c r="J362">
        <v>16</v>
      </c>
    </row>
    <row r="363" spans="1:11">
      <c r="A363" t="s">
        <v>197</v>
      </c>
      <c r="B363">
        <v>6</v>
      </c>
      <c r="C363" t="s">
        <v>196</v>
      </c>
      <c r="D363" t="s">
        <v>179</v>
      </c>
      <c r="E363">
        <v>378</v>
      </c>
      <c r="G363" t="s">
        <v>15</v>
      </c>
      <c r="I363" s="2">
        <v>18.2</v>
      </c>
      <c r="J363">
        <v>16</v>
      </c>
    </row>
    <row r="364" spans="1:11">
      <c r="A364" t="s">
        <v>197</v>
      </c>
      <c r="B364">
        <v>5</v>
      </c>
      <c r="C364" t="s">
        <v>332</v>
      </c>
      <c r="D364" t="s">
        <v>327</v>
      </c>
      <c r="F364">
        <v>2020</v>
      </c>
      <c r="G364" t="s">
        <v>65</v>
      </c>
      <c r="I364" s="2">
        <v>17.899999999999999</v>
      </c>
      <c r="J364">
        <v>16</v>
      </c>
    </row>
    <row r="365" spans="1:11">
      <c r="A365" s="7" t="s">
        <v>21</v>
      </c>
      <c r="I365" s="2"/>
    </row>
    <row r="366" spans="1:11">
      <c r="A366" t="s">
        <v>20</v>
      </c>
      <c r="B366">
        <v>1</v>
      </c>
      <c r="C366" t="s">
        <v>17</v>
      </c>
      <c r="D366" t="s">
        <v>18</v>
      </c>
      <c r="G366" t="s">
        <v>22</v>
      </c>
      <c r="I366" s="2">
        <v>18.600000000000001</v>
      </c>
      <c r="J366">
        <v>15</v>
      </c>
      <c r="K366" t="s">
        <v>19</v>
      </c>
    </row>
    <row r="367" spans="1:11">
      <c r="A367" t="s">
        <v>20</v>
      </c>
      <c r="B367">
        <v>2</v>
      </c>
      <c r="C367" t="s">
        <v>211</v>
      </c>
      <c r="D367" t="s">
        <v>179</v>
      </c>
      <c r="E367">
        <v>430</v>
      </c>
      <c r="G367" t="s">
        <v>15</v>
      </c>
      <c r="I367" s="2">
        <v>18.600000000000001</v>
      </c>
      <c r="J367">
        <v>15</v>
      </c>
      <c r="K367" t="s">
        <v>19</v>
      </c>
    </row>
    <row r="368" spans="1:11">
      <c r="A368" s="7" t="s">
        <v>316</v>
      </c>
      <c r="I368" s="2"/>
    </row>
    <row r="369" spans="1:11">
      <c r="A369" t="s">
        <v>315</v>
      </c>
      <c r="B369">
        <v>1</v>
      </c>
      <c r="C369" t="s">
        <v>317</v>
      </c>
      <c r="D369" t="s">
        <v>313</v>
      </c>
      <c r="G369" t="s">
        <v>34</v>
      </c>
      <c r="I369" s="2">
        <v>18.600000000000001</v>
      </c>
      <c r="J369">
        <v>15</v>
      </c>
      <c r="K369" t="s">
        <v>19</v>
      </c>
    </row>
    <row r="370" spans="1:11">
      <c r="A370" s="7" t="s">
        <v>58</v>
      </c>
      <c r="I370" s="2"/>
    </row>
    <row r="371" spans="1:11">
      <c r="A371" t="s">
        <v>57</v>
      </c>
      <c r="B371">
        <v>12</v>
      </c>
      <c r="C371" t="s">
        <v>355</v>
      </c>
      <c r="D371" t="s">
        <v>341</v>
      </c>
      <c r="E371">
        <v>118</v>
      </c>
      <c r="G371" t="s">
        <v>15</v>
      </c>
      <c r="I371" s="2">
        <v>19.2</v>
      </c>
      <c r="J371">
        <v>19</v>
      </c>
      <c r="K371" t="s">
        <v>379</v>
      </c>
    </row>
    <row r="372" spans="1:11">
      <c r="A372" t="s">
        <v>57</v>
      </c>
      <c r="B372">
        <v>15</v>
      </c>
      <c r="C372" t="s">
        <v>293</v>
      </c>
      <c r="D372" t="s">
        <v>292</v>
      </c>
      <c r="E372">
        <v>327</v>
      </c>
      <c r="F372">
        <v>2020</v>
      </c>
      <c r="G372" t="s">
        <v>15</v>
      </c>
      <c r="I372" s="2">
        <v>19</v>
      </c>
      <c r="J372">
        <v>19</v>
      </c>
      <c r="K372" t="s">
        <v>19</v>
      </c>
    </row>
    <row r="373" spans="1:11">
      <c r="A373" t="s">
        <v>57</v>
      </c>
      <c r="B373">
        <v>1</v>
      </c>
      <c r="C373" t="s">
        <v>269</v>
      </c>
      <c r="D373" t="s">
        <v>263</v>
      </c>
      <c r="G373" t="s">
        <v>15</v>
      </c>
      <c r="I373" s="2">
        <v>18.600000000000001</v>
      </c>
      <c r="J373">
        <v>19</v>
      </c>
      <c r="K373" t="s">
        <v>19</v>
      </c>
    </row>
    <row r="374" spans="1:11">
      <c r="A374" t="s">
        <v>57</v>
      </c>
      <c r="B374">
        <v>5</v>
      </c>
      <c r="C374" t="s">
        <v>217</v>
      </c>
      <c r="D374" t="s">
        <v>179</v>
      </c>
      <c r="E374">
        <v>317</v>
      </c>
      <c r="F374">
        <v>2017</v>
      </c>
      <c r="G374" t="s">
        <v>65</v>
      </c>
      <c r="I374" s="2">
        <v>18.600000000000001</v>
      </c>
      <c r="J374">
        <v>19</v>
      </c>
      <c r="K374" t="s">
        <v>19</v>
      </c>
    </row>
    <row r="375" spans="1:11">
      <c r="A375" t="s">
        <v>57</v>
      </c>
      <c r="B375">
        <v>8</v>
      </c>
      <c r="C375" t="s">
        <v>248</v>
      </c>
      <c r="D375" t="s">
        <v>249</v>
      </c>
      <c r="E375">
        <v>216</v>
      </c>
      <c r="F375">
        <v>2020</v>
      </c>
      <c r="G375" t="s">
        <v>15</v>
      </c>
      <c r="I375" s="2">
        <v>18.600000000000001</v>
      </c>
      <c r="J375">
        <v>19</v>
      </c>
      <c r="K375" t="s">
        <v>19</v>
      </c>
    </row>
    <row r="376" spans="1:11">
      <c r="A376" t="s">
        <v>57</v>
      </c>
      <c r="B376">
        <v>14</v>
      </c>
      <c r="C376" t="s">
        <v>215</v>
      </c>
      <c r="D376" t="s">
        <v>179</v>
      </c>
      <c r="E376">
        <v>465</v>
      </c>
      <c r="G376" t="s">
        <v>15</v>
      </c>
      <c r="I376" s="2">
        <v>18.600000000000001</v>
      </c>
      <c r="J376">
        <v>19</v>
      </c>
      <c r="K376" t="s">
        <v>19</v>
      </c>
    </row>
    <row r="377" spans="1:11">
      <c r="A377" t="s">
        <v>57</v>
      </c>
      <c r="B377">
        <v>13</v>
      </c>
      <c r="C377" t="s">
        <v>247</v>
      </c>
      <c r="D377" t="s">
        <v>240</v>
      </c>
      <c r="E377">
        <v>8</v>
      </c>
      <c r="F377">
        <v>2021</v>
      </c>
      <c r="G377" t="s">
        <v>65</v>
      </c>
      <c r="I377" s="2">
        <v>18.5</v>
      </c>
      <c r="J377">
        <v>19</v>
      </c>
    </row>
    <row r="378" spans="1:11">
      <c r="A378" t="s">
        <v>57</v>
      </c>
      <c r="B378">
        <v>18</v>
      </c>
      <c r="C378" t="s">
        <v>223</v>
      </c>
      <c r="D378" t="s">
        <v>179</v>
      </c>
      <c r="E378">
        <v>248</v>
      </c>
      <c r="G378" t="s">
        <v>22</v>
      </c>
      <c r="I378" s="2">
        <v>18.5</v>
      </c>
      <c r="J378">
        <v>19</v>
      </c>
    </row>
    <row r="379" spans="1:11">
      <c r="A379" t="s">
        <v>57</v>
      </c>
      <c r="B379">
        <v>4</v>
      </c>
      <c r="C379" t="s">
        <v>45</v>
      </c>
      <c r="D379" t="s">
        <v>18</v>
      </c>
      <c r="G379" t="s">
        <v>15</v>
      </c>
      <c r="I379" s="2">
        <v>18.399999999999999</v>
      </c>
      <c r="J379">
        <v>19</v>
      </c>
    </row>
    <row r="380" spans="1:11">
      <c r="A380" t="s">
        <v>57</v>
      </c>
      <c r="B380">
        <v>7</v>
      </c>
      <c r="C380" t="s">
        <v>217</v>
      </c>
      <c r="D380" t="s">
        <v>179</v>
      </c>
      <c r="E380">
        <v>317</v>
      </c>
      <c r="F380">
        <v>2018</v>
      </c>
      <c r="G380" t="s">
        <v>65</v>
      </c>
      <c r="I380" s="2">
        <v>18.399999999999999</v>
      </c>
      <c r="J380">
        <v>19</v>
      </c>
    </row>
    <row r="381" spans="1:11">
      <c r="A381" t="s">
        <v>57</v>
      </c>
      <c r="B381">
        <v>17</v>
      </c>
      <c r="C381" t="s">
        <v>187</v>
      </c>
      <c r="D381" t="s">
        <v>179</v>
      </c>
      <c r="E381">
        <v>377</v>
      </c>
      <c r="G381" t="s">
        <v>15</v>
      </c>
      <c r="I381" s="2">
        <v>18.3</v>
      </c>
      <c r="J381">
        <v>19</v>
      </c>
    </row>
    <row r="382" spans="1:11">
      <c r="A382" t="s">
        <v>57</v>
      </c>
      <c r="B382">
        <v>6</v>
      </c>
      <c r="C382" t="s">
        <v>129</v>
      </c>
      <c r="D382" t="s">
        <v>124</v>
      </c>
      <c r="E382">
        <v>500</v>
      </c>
      <c r="F382">
        <v>2020</v>
      </c>
      <c r="G382" t="s">
        <v>15</v>
      </c>
      <c r="I382" s="2">
        <v>18.2</v>
      </c>
      <c r="J382">
        <v>19</v>
      </c>
    </row>
    <row r="383" spans="1:11">
      <c r="A383" t="s">
        <v>57</v>
      </c>
      <c r="B383">
        <v>3</v>
      </c>
      <c r="C383" t="s">
        <v>274</v>
      </c>
      <c r="D383" t="s">
        <v>275</v>
      </c>
      <c r="G383" t="s">
        <v>15</v>
      </c>
      <c r="I383" s="2">
        <v>18.100000000000001</v>
      </c>
      <c r="J383">
        <v>19</v>
      </c>
    </row>
    <row r="384" spans="1:11">
      <c r="A384" t="s">
        <v>57</v>
      </c>
      <c r="B384">
        <v>11</v>
      </c>
      <c r="C384" t="s">
        <v>217</v>
      </c>
      <c r="D384" t="s">
        <v>179</v>
      </c>
      <c r="E384">
        <v>317</v>
      </c>
      <c r="G384" t="s">
        <v>65</v>
      </c>
      <c r="I384" s="2">
        <v>18.100000000000001</v>
      </c>
      <c r="J384">
        <v>19</v>
      </c>
    </row>
    <row r="385" spans="1:11">
      <c r="A385" t="s">
        <v>57</v>
      </c>
      <c r="B385">
        <v>9</v>
      </c>
      <c r="C385" t="s">
        <v>178</v>
      </c>
      <c r="D385" t="s">
        <v>179</v>
      </c>
      <c r="E385">
        <v>360</v>
      </c>
      <c r="G385" t="s">
        <v>15</v>
      </c>
      <c r="I385" s="2">
        <v>17.8</v>
      </c>
      <c r="J385">
        <v>19</v>
      </c>
    </row>
    <row r="386" spans="1:11">
      <c r="A386" t="s">
        <v>57</v>
      </c>
      <c r="B386">
        <v>10</v>
      </c>
      <c r="C386" t="s">
        <v>285</v>
      </c>
      <c r="D386" t="s">
        <v>275</v>
      </c>
      <c r="G386" t="s">
        <v>15</v>
      </c>
      <c r="I386" s="2">
        <v>17.600000000000001</v>
      </c>
      <c r="J386">
        <v>19</v>
      </c>
    </row>
    <row r="387" spans="1:11">
      <c r="A387" t="s">
        <v>57</v>
      </c>
      <c r="B387">
        <v>2</v>
      </c>
      <c r="C387" t="s">
        <v>244</v>
      </c>
      <c r="D387" t="s">
        <v>240</v>
      </c>
      <c r="E387">
        <v>226</v>
      </c>
      <c r="G387" t="s">
        <v>15</v>
      </c>
      <c r="I387" s="2">
        <v>17.5</v>
      </c>
      <c r="J387">
        <v>19</v>
      </c>
    </row>
    <row r="388" spans="1:11">
      <c r="A388" t="s">
        <v>57</v>
      </c>
      <c r="B388">
        <v>16</v>
      </c>
      <c r="C388" t="s">
        <v>200</v>
      </c>
      <c r="D388" t="s">
        <v>179</v>
      </c>
      <c r="E388">
        <v>192</v>
      </c>
      <c r="G388" t="s">
        <v>15</v>
      </c>
      <c r="I388" s="2">
        <v>16.899999999999999</v>
      </c>
      <c r="J388">
        <v>19</v>
      </c>
    </row>
    <row r="389" spans="1:11">
      <c r="A389" s="7" t="s">
        <v>192</v>
      </c>
      <c r="I389" s="2"/>
    </row>
    <row r="390" spans="1:11">
      <c r="A390" t="s">
        <v>191</v>
      </c>
      <c r="B390">
        <v>1</v>
      </c>
      <c r="C390" t="s">
        <v>250</v>
      </c>
      <c r="D390" t="s">
        <v>249</v>
      </c>
      <c r="E390">
        <v>402</v>
      </c>
      <c r="F390">
        <v>2020</v>
      </c>
      <c r="G390" t="s">
        <v>34</v>
      </c>
      <c r="I390" s="2">
        <v>18.8</v>
      </c>
      <c r="J390">
        <v>19</v>
      </c>
      <c r="K390" t="s">
        <v>19</v>
      </c>
    </row>
    <row r="391" spans="1:11">
      <c r="A391" t="s">
        <v>191</v>
      </c>
      <c r="B391">
        <v>2</v>
      </c>
      <c r="C391" t="s">
        <v>294</v>
      </c>
      <c r="D391" t="s">
        <v>292</v>
      </c>
      <c r="E391">
        <v>306</v>
      </c>
      <c r="G391" t="s">
        <v>15</v>
      </c>
      <c r="I391" s="2">
        <v>18.7</v>
      </c>
      <c r="J391">
        <v>19</v>
      </c>
      <c r="K391" t="s">
        <v>19</v>
      </c>
    </row>
    <row r="392" spans="1:11">
      <c r="A392" t="s">
        <v>191</v>
      </c>
      <c r="B392">
        <v>3</v>
      </c>
      <c r="C392" t="s">
        <v>187</v>
      </c>
      <c r="D392" t="s">
        <v>179</v>
      </c>
      <c r="E392">
        <v>377</v>
      </c>
      <c r="F392">
        <v>2019</v>
      </c>
      <c r="G392" t="s">
        <v>15</v>
      </c>
      <c r="I392" s="2">
        <v>18.399999999999999</v>
      </c>
      <c r="J392">
        <v>19</v>
      </c>
    </row>
    <row r="393" spans="1:11">
      <c r="A393" t="s">
        <v>191</v>
      </c>
      <c r="B393">
        <v>4</v>
      </c>
      <c r="C393" t="s">
        <v>318</v>
      </c>
      <c r="D393" t="s">
        <v>313</v>
      </c>
      <c r="E393">
        <v>379</v>
      </c>
      <c r="F393">
        <v>2020</v>
      </c>
      <c r="G393" t="s">
        <v>15</v>
      </c>
      <c r="I393" s="2">
        <v>18.399999999999999</v>
      </c>
      <c r="J393">
        <v>19</v>
      </c>
    </row>
    <row r="394" spans="1:11">
      <c r="A394" t="s">
        <v>191</v>
      </c>
      <c r="B394">
        <v>6</v>
      </c>
      <c r="C394" t="s">
        <v>299</v>
      </c>
      <c r="D394" t="s">
        <v>300</v>
      </c>
      <c r="E394">
        <v>444</v>
      </c>
      <c r="F394">
        <v>2021</v>
      </c>
      <c r="G394" t="s">
        <v>65</v>
      </c>
      <c r="I394" s="2">
        <v>18.399999999999999</v>
      </c>
      <c r="J394">
        <v>19</v>
      </c>
    </row>
    <row r="395" spans="1:11">
      <c r="A395" t="s">
        <v>191</v>
      </c>
      <c r="B395">
        <v>5</v>
      </c>
      <c r="C395" t="s">
        <v>324</v>
      </c>
      <c r="D395" t="s">
        <v>313</v>
      </c>
      <c r="E395">
        <v>371</v>
      </c>
      <c r="F395">
        <v>2021</v>
      </c>
      <c r="G395" t="s">
        <v>15</v>
      </c>
      <c r="I395" s="2">
        <v>18.3</v>
      </c>
      <c r="J395">
        <v>19</v>
      </c>
    </row>
    <row r="396" spans="1:11">
      <c r="A396" s="7" t="s">
        <v>84</v>
      </c>
      <c r="I396" s="2"/>
    </row>
    <row r="397" spans="1:11">
      <c r="A397" t="s">
        <v>83</v>
      </c>
      <c r="B397">
        <v>8</v>
      </c>
      <c r="C397" t="s">
        <v>290</v>
      </c>
      <c r="D397" t="s">
        <v>287</v>
      </c>
      <c r="F397">
        <v>2021</v>
      </c>
      <c r="G397" t="s">
        <v>15</v>
      </c>
      <c r="I397" s="2">
        <v>19.2</v>
      </c>
      <c r="J397">
        <v>20</v>
      </c>
      <c r="K397" t="s">
        <v>379</v>
      </c>
    </row>
    <row r="398" spans="1:11">
      <c r="A398" t="s">
        <v>83</v>
      </c>
      <c r="B398">
        <v>3</v>
      </c>
      <c r="C398" t="s">
        <v>338</v>
      </c>
      <c r="D398" t="s">
        <v>327</v>
      </c>
      <c r="G398" t="s">
        <v>15</v>
      </c>
      <c r="I398" s="2">
        <v>19.100000000000001</v>
      </c>
      <c r="J398">
        <v>20</v>
      </c>
      <c r="K398" t="s">
        <v>19</v>
      </c>
    </row>
    <row r="399" spans="1:11">
      <c r="A399" t="s">
        <v>83</v>
      </c>
      <c r="B399">
        <v>4</v>
      </c>
      <c r="C399" t="s">
        <v>309</v>
      </c>
      <c r="D399" t="s">
        <v>304</v>
      </c>
      <c r="E399">
        <v>309</v>
      </c>
      <c r="G399" t="s">
        <v>15</v>
      </c>
      <c r="I399" s="2">
        <v>18.899999999999999</v>
      </c>
      <c r="J399">
        <v>20</v>
      </c>
      <c r="K399" t="s">
        <v>19</v>
      </c>
    </row>
    <row r="400" spans="1:11">
      <c r="A400" t="s">
        <v>83</v>
      </c>
      <c r="B400">
        <v>5</v>
      </c>
      <c r="C400" t="s">
        <v>359</v>
      </c>
      <c r="D400" t="s">
        <v>341</v>
      </c>
      <c r="E400">
        <v>433</v>
      </c>
      <c r="G400" t="s">
        <v>15</v>
      </c>
      <c r="I400" s="2">
        <v>18.8</v>
      </c>
      <c r="J400">
        <v>20</v>
      </c>
      <c r="K400" t="s">
        <v>19</v>
      </c>
    </row>
    <row r="401" spans="1:11">
      <c r="A401" t="s">
        <v>83</v>
      </c>
      <c r="B401">
        <v>12</v>
      </c>
      <c r="C401" t="s">
        <v>357</v>
      </c>
      <c r="D401" t="s">
        <v>341</v>
      </c>
      <c r="E401">
        <v>7</v>
      </c>
      <c r="G401" t="s">
        <v>15</v>
      </c>
      <c r="I401" s="2">
        <v>18.8</v>
      </c>
      <c r="J401">
        <v>20</v>
      </c>
      <c r="K401" t="s">
        <v>19</v>
      </c>
    </row>
    <row r="402" spans="1:11">
      <c r="A402" t="s">
        <v>83</v>
      </c>
      <c r="B402">
        <v>1</v>
      </c>
      <c r="C402" t="s">
        <v>81</v>
      </c>
      <c r="D402" t="s">
        <v>82</v>
      </c>
      <c r="G402" t="s">
        <v>15</v>
      </c>
      <c r="I402" s="2">
        <v>18.600000000000001</v>
      </c>
      <c r="J402">
        <v>20</v>
      </c>
      <c r="K402" t="s">
        <v>19</v>
      </c>
    </row>
    <row r="403" spans="1:11">
      <c r="A403" t="s">
        <v>83</v>
      </c>
      <c r="B403">
        <v>2</v>
      </c>
      <c r="C403" t="s">
        <v>129</v>
      </c>
      <c r="D403" t="s">
        <v>124</v>
      </c>
      <c r="E403">
        <v>500</v>
      </c>
      <c r="F403">
        <v>2020</v>
      </c>
      <c r="G403" t="s">
        <v>15</v>
      </c>
      <c r="I403" s="2">
        <v>18.399999999999999</v>
      </c>
      <c r="J403">
        <v>20</v>
      </c>
    </row>
    <row r="404" spans="1:11">
      <c r="A404" t="s">
        <v>83</v>
      </c>
      <c r="B404">
        <v>6</v>
      </c>
      <c r="C404" t="s">
        <v>183</v>
      </c>
      <c r="D404" t="s">
        <v>179</v>
      </c>
      <c r="E404">
        <v>370</v>
      </c>
      <c r="G404" t="s">
        <v>15</v>
      </c>
      <c r="I404" s="2">
        <v>18.399999999999999</v>
      </c>
      <c r="J404">
        <v>20</v>
      </c>
    </row>
    <row r="405" spans="1:11">
      <c r="A405" t="s">
        <v>83</v>
      </c>
      <c r="B405">
        <v>10</v>
      </c>
      <c r="C405" t="s">
        <v>370</v>
      </c>
      <c r="D405" t="s">
        <v>365</v>
      </c>
      <c r="E405">
        <v>551</v>
      </c>
      <c r="G405" t="s">
        <v>15</v>
      </c>
      <c r="I405" s="2">
        <v>18.399999999999999</v>
      </c>
      <c r="J405">
        <v>20</v>
      </c>
    </row>
    <row r="406" spans="1:11">
      <c r="A406" t="s">
        <v>83</v>
      </c>
      <c r="B406">
        <v>7</v>
      </c>
      <c r="C406" t="s">
        <v>308</v>
      </c>
      <c r="D406" t="s">
        <v>304</v>
      </c>
      <c r="E406">
        <v>376</v>
      </c>
      <c r="G406" t="s">
        <v>15</v>
      </c>
      <c r="I406" s="2">
        <v>18.100000000000001</v>
      </c>
      <c r="J406">
        <v>20</v>
      </c>
    </row>
    <row r="407" spans="1:11">
      <c r="A407" t="s">
        <v>83</v>
      </c>
      <c r="B407">
        <v>13</v>
      </c>
      <c r="C407" t="s">
        <v>349</v>
      </c>
      <c r="D407" t="s">
        <v>341</v>
      </c>
      <c r="E407">
        <v>412</v>
      </c>
      <c r="G407" t="s">
        <v>15</v>
      </c>
      <c r="I407" s="2">
        <v>18.100000000000001</v>
      </c>
      <c r="J407">
        <v>20</v>
      </c>
    </row>
    <row r="408" spans="1:11">
      <c r="A408" t="s">
        <v>83</v>
      </c>
      <c r="B408">
        <v>9</v>
      </c>
      <c r="C408" t="s">
        <v>210</v>
      </c>
      <c r="D408" t="s">
        <v>179</v>
      </c>
      <c r="E408">
        <v>178</v>
      </c>
      <c r="G408" t="s">
        <v>15</v>
      </c>
      <c r="I408" s="2">
        <v>18</v>
      </c>
      <c r="J408">
        <v>20</v>
      </c>
    </row>
    <row r="409" spans="1:11">
      <c r="A409" t="s">
        <v>83</v>
      </c>
      <c r="B409">
        <v>11</v>
      </c>
      <c r="C409" t="s">
        <v>343</v>
      </c>
      <c r="D409" t="s">
        <v>341</v>
      </c>
      <c r="E409">
        <v>8</v>
      </c>
      <c r="G409" t="s">
        <v>15</v>
      </c>
      <c r="I409" s="2">
        <v>18</v>
      </c>
      <c r="J409">
        <v>20</v>
      </c>
    </row>
    <row r="410" spans="1:11">
      <c r="A410" t="s">
        <v>83</v>
      </c>
      <c r="B410">
        <v>14</v>
      </c>
      <c r="C410" t="s">
        <v>362</v>
      </c>
      <c r="D410" t="s">
        <v>341</v>
      </c>
      <c r="E410">
        <v>410</v>
      </c>
      <c r="G410" t="s">
        <v>15</v>
      </c>
      <c r="I410" s="2">
        <v>17.5</v>
      </c>
      <c r="J410">
        <v>20</v>
      </c>
    </row>
    <row r="411" spans="1:11">
      <c r="A411" s="7" t="s">
        <v>94</v>
      </c>
      <c r="I411" s="2"/>
    </row>
    <row r="412" spans="1:11">
      <c r="A412" t="s">
        <v>93</v>
      </c>
      <c r="B412">
        <v>10</v>
      </c>
      <c r="C412" t="s">
        <v>255</v>
      </c>
      <c r="D412" t="s">
        <v>249</v>
      </c>
      <c r="E412">
        <v>10</v>
      </c>
      <c r="G412" t="s">
        <v>15</v>
      </c>
      <c r="I412" s="2">
        <v>18.8</v>
      </c>
      <c r="J412">
        <v>18</v>
      </c>
      <c r="K412" t="s">
        <v>379</v>
      </c>
    </row>
    <row r="413" spans="1:11">
      <c r="A413" t="s">
        <v>93</v>
      </c>
      <c r="B413">
        <v>5</v>
      </c>
      <c r="C413" t="s">
        <v>186</v>
      </c>
      <c r="D413" t="s">
        <v>179</v>
      </c>
      <c r="E413">
        <v>76</v>
      </c>
      <c r="F413">
        <v>2021</v>
      </c>
      <c r="G413" t="s">
        <v>65</v>
      </c>
      <c r="I413" s="2">
        <v>18.7</v>
      </c>
      <c r="J413">
        <v>18</v>
      </c>
      <c r="K413" t="s">
        <v>19</v>
      </c>
    </row>
    <row r="414" spans="1:11">
      <c r="A414" t="s">
        <v>93</v>
      </c>
      <c r="B414">
        <v>14</v>
      </c>
      <c r="C414" t="s">
        <v>216</v>
      </c>
      <c r="D414" t="s">
        <v>179</v>
      </c>
      <c r="E414">
        <v>317</v>
      </c>
      <c r="G414" t="s">
        <v>65</v>
      </c>
      <c r="I414" s="2">
        <v>18.7</v>
      </c>
      <c r="J414">
        <v>18</v>
      </c>
      <c r="K414" t="s">
        <v>19</v>
      </c>
    </row>
    <row r="415" spans="1:11">
      <c r="A415" t="s">
        <v>93</v>
      </c>
      <c r="B415">
        <v>1</v>
      </c>
      <c r="C415" t="s">
        <v>245</v>
      </c>
      <c r="D415" t="s">
        <v>304</v>
      </c>
      <c r="E415">
        <v>400</v>
      </c>
      <c r="G415" t="s">
        <v>65</v>
      </c>
      <c r="I415" s="2">
        <v>18.600000000000001</v>
      </c>
      <c r="J415">
        <v>18</v>
      </c>
      <c r="K415" t="s">
        <v>19</v>
      </c>
    </row>
    <row r="416" spans="1:11">
      <c r="A416" t="s">
        <v>93</v>
      </c>
      <c r="B416">
        <v>13</v>
      </c>
      <c r="C416" t="s">
        <v>238</v>
      </c>
      <c r="D416" t="s">
        <v>232</v>
      </c>
      <c r="E416">
        <v>110</v>
      </c>
      <c r="F416">
        <v>2021</v>
      </c>
      <c r="G416" t="s">
        <v>65</v>
      </c>
      <c r="I416" s="2">
        <v>18.600000000000001</v>
      </c>
      <c r="J416">
        <v>18</v>
      </c>
      <c r="K416" t="s">
        <v>19</v>
      </c>
    </row>
    <row r="417" spans="1:11">
      <c r="A417" t="s">
        <v>93</v>
      </c>
      <c r="B417">
        <v>4</v>
      </c>
      <c r="C417" t="s">
        <v>243</v>
      </c>
      <c r="D417" t="s">
        <v>240</v>
      </c>
      <c r="E417">
        <v>40</v>
      </c>
      <c r="F417">
        <v>2021</v>
      </c>
      <c r="G417" t="s">
        <v>15</v>
      </c>
      <c r="I417" s="2">
        <v>18.399999999999999</v>
      </c>
      <c r="J417">
        <v>18</v>
      </c>
    </row>
    <row r="418" spans="1:11">
      <c r="A418" t="s">
        <v>93</v>
      </c>
      <c r="B418">
        <v>11</v>
      </c>
      <c r="C418" t="s">
        <v>182</v>
      </c>
      <c r="D418" t="s">
        <v>179</v>
      </c>
      <c r="E418">
        <v>370</v>
      </c>
      <c r="F418">
        <v>2021</v>
      </c>
      <c r="G418" t="s">
        <v>15</v>
      </c>
      <c r="I418" s="2">
        <v>18.399999999999999</v>
      </c>
      <c r="J418">
        <v>18</v>
      </c>
    </row>
    <row r="419" spans="1:11">
      <c r="A419" t="s">
        <v>93</v>
      </c>
      <c r="B419">
        <v>15</v>
      </c>
      <c r="C419" t="s">
        <v>225</v>
      </c>
      <c r="D419" t="s">
        <v>179</v>
      </c>
      <c r="E419">
        <v>354</v>
      </c>
      <c r="G419" t="s">
        <v>15</v>
      </c>
      <c r="I419" s="2">
        <v>18.399999999999999</v>
      </c>
      <c r="J419">
        <v>18</v>
      </c>
    </row>
    <row r="420" spans="1:11">
      <c r="A420" t="s">
        <v>93</v>
      </c>
      <c r="B420">
        <v>6</v>
      </c>
      <c r="C420" t="s">
        <v>91</v>
      </c>
      <c r="D420" t="s">
        <v>92</v>
      </c>
      <c r="E420">
        <v>405</v>
      </c>
      <c r="F420">
        <v>2021</v>
      </c>
      <c r="G420" t="s">
        <v>15</v>
      </c>
      <c r="I420" s="2">
        <v>18.3</v>
      </c>
      <c r="J420">
        <v>18</v>
      </c>
    </row>
    <row r="421" spans="1:11">
      <c r="A421" t="s">
        <v>93</v>
      </c>
      <c r="B421">
        <v>12</v>
      </c>
      <c r="C421" t="s">
        <v>120</v>
      </c>
      <c r="D421" t="s">
        <v>108</v>
      </c>
      <c r="G421" t="s">
        <v>15</v>
      </c>
      <c r="I421" s="2">
        <v>18.3</v>
      </c>
      <c r="J421">
        <v>18</v>
      </c>
    </row>
    <row r="422" spans="1:11">
      <c r="A422" t="s">
        <v>93</v>
      </c>
      <c r="B422">
        <v>3</v>
      </c>
      <c r="C422" t="s">
        <v>323</v>
      </c>
      <c r="D422" t="s">
        <v>313</v>
      </c>
      <c r="E422">
        <v>328</v>
      </c>
      <c r="G422" t="s">
        <v>65</v>
      </c>
      <c r="I422" s="2">
        <v>18.2</v>
      </c>
      <c r="J422">
        <v>18</v>
      </c>
    </row>
    <row r="423" spans="1:11">
      <c r="A423" t="s">
        <v>93</v>
      </c>
      <c r="B423">
        <v>2</v>
      </c>
      <c r="C423" t="s">
        <v>321</v>
      </c>
      <c r="D423" t="s">
        <v>313</v>
      </c>
      <c r="E423">
        <v>322</v>
      </c>
      <c r="G423" t="s">
        <v>15</v>
      </c>
      <c r="I423" s="2">
        <v>18</v>
      </c>
      <c r="J423">
        <v>18</v>
      </c>
    </row>
    <row r="424" spans="1:11">
      <c r="A424" t="s">
        <v>93</v>
      </c>
      <c r="B424">
        <v>18</v>
      </c>
      <c r="C424" t="s">
        <v>225</v>
      </c>
      <c r="D424" t="s">
        <v>179</v>
      </c>
      <c r="E424">
        <v>354</v>
      </c>
      <c r="F424">
        <v>2020</v>
      </c>
      <c r="G424" t="s">
        <v>15</v>
      </c>
      <c r="I424" s="2">
        <v>18</v>
      </c>
      <c r="J424">
        <v>18</v>
      </c>
    </row>
    <row r="425" spans="1:11">
      <c r="A425" t="s">
        <v>93</v>
      </c>
      <c r="B425">
        <v>8</v>
      </c>
      <c r="C425" t="s">
        <v>278</v>
      </c>
      <c r="D425" t="s">
        <v>275</v>
      </c>
      <c r="E425">
        <v>347</v>
      </c>
      <c r="G425" t="s">
        <v>65</v>
      </c>
      <c r="I425" s="2">
        <v>17.899999999999999</v>
      </c>
      <c r="J425">
        <v>18</v>
      </c>
    </row>
    <row r="426" spans="1:11">
      <c r="A426" t="s">
        <v>93</v>
      </c>
      <c r="B426">
        <v>17</v>
      </c>
      <c r="C426" t="s">
        <v>104</v>
      </c>
      <c r="D426" t="s">
        <v>92</v>
      </c>
      <c r="E426">
        <v>419</v>
      </c>
      <c r="F426">
        <v>2021</v>
      </c>
      <c r="G426" t="s">
        <v>15</v>
      </c>
      <c r="I426" s="2">
        <v>17.899999999999999</v>
      </c>
      <c r="J426">
        <v>18</v>
      </c>
    </row>
    <row r="427" spans="1:11">
      <c r="A427" t="s">
        <v>93</v>
      </c>
      <c r="B427">
        <v>7</v>
      </c>
      <c r="C427" t="s">
        <v>303</v>
      </c>
      <c r="D427" t="s">
        <v>304</v>
      </c>
      <c r="E427">
        <v>136</v>
      </c>
      <c r="G427" t="s">
        <v>15</v>
      </c>
      <c r="I427" s="2">
        <v>17.8</v>
      </c>
      <c r="J427">
        <v>18</v>
      </c>
    </row>
    <row r="428" spans="1:11">
      <c r="A428" t="s">
        <v>93</v>
      </c>
      <c r="B428">
        <v>16</v>
      </c>
      <c r="C428" t="s">
        <v>236</v>
      </c>
      <c r="D428" t="s">
        <v>232</v>
      </c>
      <c r="F428">
        <v>2020</v>
      </c>
      <c r="G428" t="s">
        <v>15</v>
      </c>
      <c r="I428" s="2">
        <v>17.8</v>
      </c>
      <c r="J428">
        <v>18</v>
      </c>
    </row>
    <row r="429" spans="1:11">
      <c r="A429" t="s">
        <v>93</v>
      </c>
      <c r="B429">
        <v>9</v>
      </c>
      <c r="C429" t="s">
        <v>329</v>
      </c>
      <c r="D429" t="s">
        <v>327</v>
      </c>
      <c r="G429" t="s">
        <v>15</v>
      </c>
      <c r="I429" s="2">
        <v>17.7</v>
      </c>
      <c r="J429">
        <v>18</v>
      </c>
    </row>
    <row r="430" spans="1:11">
      <c r="A430" s="7" t="s">
        <v>147</v>
      </c>
      <c r="I430" s="2"/>
    </row>
    <row r="431" spans="1:11">
      <c r="A431" t="s">
        <v>146</v>
      </c>
      <c r="B431">
        <v>2</v>
      </c>
      <c r="C431" t="s">
        <v>216</v>
      </c>
      <c r="D431" t="s">
        <v>179</v>
      </c>
      <c r="E431">
        <v>335</v>
      </c>
      <c r="G431" t="s">
        <v>15</v>
      </c>
      <c r="I431" s="2">
        <v>18.600000000000001</v>
      </c>
      <c r="J431">
        <v>15</v>
      </c>
      <c r="K431" t="s">
        <v>19</v>
      </c>
    </row>
    <row r="432" spans="1:11">
      <c r="A432" t="s">
        <v>146</v>
      </c>
      <c r="B432">
        <v>4</v>
      </c>
      <c r="C432" t="s">
        <v>205</v>
      </c>
      <c r="D432" t="s">
        <v>179</v>
      </c>
      <c r="E432">
        <v>367</v>
      </c>
      <c r="F432">
        <v>2021</v>
      </c>
      <c r="G432" t="s">
        <v>15</v>
      </c>
      <c r="I432" s="2">
        <v>18.600000000000001</v>
      </c>
      <c r="J432">
        <v>15</v>
      </c>
      <c r="K432" t="s">
        <v>19</v>
      </c>
    </row>
    <row r="433" spans="1:11">
      <c r="A433" t="s">
        <v>146</v>
      </c>
      <c r="B433">
        <v>1</v>
      </c>
      <c r="C433" t="s">
        <v>148</v>
      </c>
      <c r="D433" t="s">
        <v>144</v>
      </c>
      <c r="E433">
        <v>438</v>
      </c>
      <c r="G433" t="s">
        <v>65</v>
      </c>
      <c r="I433" s="2">
        <v>18.3</v>
      </c>
      <c r="J433">
        <v>15</v>
      </c>
    </row>
    <row r="434" spans="1:11">
      <c r="A434" t="s">
        <v>146</v>
      </c>
      <c r="B434">
        <v>3</v>
      </c>
      <c r="C434" t="s">
        <v>202</v>
      </c>
      <c r="D434" t="s">
        <v>179</v>
      </c>
      <c r="E434">
        <v>380</v>
      </c>
      <c r="G434" t="s">
        <v>15</v>
      </c>
      <c r="I434" s="2">
        <v>18.2</v>
      </c>
      <c r="J434">
        <v>15</v>
      </c>
    </row>
    <row r="435" spans="1:11">
      <c r="A435" s="7" t="s">
        <v>189</v>
      </c>
      <c r="I435" s="2"/>
    </row>
    <row r="436" spans="1:11">
      <c r="A436" t="s">
        <v>188</v>
      </c>
      <c r="B436">
        <v>4</v>
      </c>
      <c r="C436" t="s">
        <v>187</v>
      </c>
      <c r="D436" t="s">
        <v>179</v>
      </c>
      <c r="E436">
        <v>377</v>
      </c>
      <c r="F436">
        <v>2021</v>
      </c>
      <c r="G436" t="s">
        <v>34</v>
      </c>
      <c r="I436" s="2">
        <v>18.8</v>
      </c>
      <c r="J436">
        <v>15</v>
      </c>
      <c r="K436" t="s">
        <v>19</v>
      </c>
    </row>
    <row r="437" spans="1:11">
      <c r="A437" t="s">
        <v>188</v>
      </c>
      <c r="B437">
        <v>3</v>
      </c>
      <c r="C437" t="s">
        <v>375</v>
      </c>
      <c r="D437" t="s">
        <v>365</v>
      </c>
      <c r="G437" t="s">
        <v>34</v>
      </c>
      <c r="I437" s="2">
        <v>18.7</v>
      </c>
      <c r="J437">
        <v>15</v>
      </c>
      <c r="K437" t="s">
        <v>19</v>
      </c>
    </row>
    <row r="438" spans="1:11">
      <c r="A438" t="s">
        <v>188</v>
      </c>
      <c r="B438">
        <v>1</v>
      </c>
      <c r="C438" t="s">
        <v>309</v>
      </c>
      <c r="D438" t="s">
        <v>304</v>
      </c>
      <c r="E438">
        <v>309</v>
      </c>
      <c r="G438" t="s">
        <v>15</v>
      </c>
      <c r="I438" s="2">
        <v>18.600000000000001</v>
      </c>
      <c r="J438">
        <v>15</v>
      </c>
      <c r="K438" t="s">
        <v>19</v>
      </c>
    </row>
    <row r="439" spans="1:11">
      <c r="A439" t="s">
        <v>188</v>
      </c>
      <c r="B439">
        <v>2</v>
      </c>
      <c r="C439" t="s">
        <v>258</v>
      </c>
      <c r="D439" t="s">
        <v>249</v>
      </c>
      <c r="E439">
        <v>287</v>
      </c>
      <c r="G439" t="s">
        <v>34</v>
      </c>
      <c r="I439" s="2">
        <v>18.399999999999999</v>
      </c>
      <c r="J439">
        <v>15</v>
      </c>
    </row>
    <row r="440" spans="1:11">
      <c r="A440" s="7" t="s">
        <v>68</v>
      </c>
      <c r="I440" s="2"/>
    </row>
    <row r="441" spans="1:11">
      <c r="A441" t="s">
        <v>67</v>
      </c>
      <c r="B441">
        <v>6</v>
      </c>
      <c r="C441" t="s">
        <v>259</v>
      </c>
      <c r="D441" t="s">
        <v>249</v>
      </c>
      <c r="E441">
        <v>150</v>
      </c>
      <c r="G441" t="s">
        <v>15</v>
      </c>
      <c r="I441" s="2">
        <v>18.899999999999999</v>
      </c>
      <c r="J441">
        <v>18</v>
      </c>
      <c r="K441" t="s">
        <v>19</v>
      </c>
    </row>
    <row r="442" spans="1:11">
      <c r="A442" t="s">
        <v>67</v>
      </c>
      <c r="B442">
        <v>4</v>
      </c>
      <c r="C442" t="s">
        <v>178</v>
      </c>
      <c r="D442" t="s">
        <v>179</v>
      </c>
      <c r="E442">
        <v>360</v>
      </c>
      <c r="F442">
        <v>2017</v>
      </c>
      <c r="G442" t="s">
        <v>15</v>
      </c>
      <c r="I442" s="2">
        <v>18.7</v>
      </c>
      <c r="J442">
        <v>18</v>
      </c>
      <c r="K442" t="s">
        <v>19</v>
      </c>
    </row>
    <row r="443" spans="1:11">
      <c r="A443" t="s">
        <v>67</v>
      </c>
      <c r="B443">
        <v>2</v>
      </c>
      <c r="C443" t="s">
        <v>66</v>
      </c>
      <c r="D443" t="s">
        <v>18</v>
      </c>
      <c r="E443">
        <v>483</v>
      </c>
      <c r="F443">
        <v>2020</v>
      </c>
      <c r="G443" t="s">
        <v>15</v>
      </c>
      <c r="I443" s="2">
        <v>18.600000000000001</v>
      </c>
      <c r="J443">
        <v>18</v>
      </c>
      <c r="K443" t="s">
        <v>19</v>
      </c>
    </row>
    <row r="444" spans="1:11">
      <c r="A444" t="s">
        <v>67</v>
      </c>
      <c r="B444">
        <v>7</v>
      </c>
      <c r="C444" t="s">
        <v>314</v>
      </c>
      <c r="D444" t="s">
        <v>313</v>
      </c>
      <c r="E444">
        <v>205</v>
      </c>
      <c r="G444" t="s">
        <v>15</v>
      </c>
      <c r="I444" s="2">
        <v>18.399999999999999</v>
      </c>
      <c r="J444">
        <v>18</v>
      </c>
    </row>
    <row r="445" spans="1:11">
      <c r="A445" t="s">
        <v>67</v>
      </c>
      <c r="B445">
        <v>1</v>
      </c>
      <c r="C445" t="s">
        <v>110</v>
      </c>
      <c r="D445" t="s">
        <v>108</v>
      </c>
      <c r="E445">
        <v>126</v>
      </c>
      <c r="F445">
        <v>2021</v>
      </c>
      <c r="G445" t="s">
        <v>15</v>
      </c>
      <c r="I445" s="2">
        <v>18.100000000000001</v>
      </c>
      <c r="J445">
        <v>18</v>
      </c>
    </row>
    <row r="446" spans="1:11">
      <c r="A446" t="s">
        <v>67</v>
      </c>
      <c r="B446">
        <v>5</v>
      </c>
      <c r="C446" t="s">
        <v>332</v>
      </c>
      <c r="D446" t="s">
        <v>327</v>
      </c>
      <c r="F446">
        <v>2021</v>
      </c>
      <c r="G446" t="s">
        <v>65</v>
      </c>
      <c r="I446" s="2">
        <v>17.899999999999999</v>
      </c>
      <c r="J446">
        <v>18</v>
      </c>
    </row>
    <row r="447" spans="1:11">
      <c r="A447" t="s">
        <v>67</v>
      </c>
      <c r="B447">
        <v>3</v>
      </c>
      <c r="C447" t="s">
        <v>176</v>
      </c>
      <c r="D447" t="s">
        <v>166</v>
      </c>
      <c r="G447" t="s">
        <v>15</v>
      </c>
      <c r="I447" s="2">
        <v>17.600000000000001</v>
      </c>
      <c r="J447">
        <v>18</v>
      </c>
    </row>
    <row r="448" spans="1:11">
      <c r="A448" s="7" t="s">
        <v>298</v>
      </c>
      <c r="I448" s="2"/>
    </row>
    <row r="449" spans="1:11">
      <c r="A449" t="s">
        <v>297</v>
      </c>
      <c r="B449">
        <v>1</v>
      </c>
      <c r="C449" t="s">
        <v>296</v>
      </c>
      <c r="D449" t="s">
        <v>292</v>
      </c>
      <c r="E449">
        <v>153</v>
      </c>
      <c r="G449" t="s">
        <v>15</v>
      </c>
      <c r="I449" s="2">
        <v>17.7</v>
      </c>
      <c r="J449">
        <v>15</v>
      </c>
    </row>
    <row r="450" spans="1:11">
      <c r="A450" s="7" t="s">
        <v>214</v>
      </c>
      <c r="I450" s="2"/>
    </row>
    <row r="451" spans="1:11">
      <c r="A451" t="s">
        <v>213</v>
      </c>
      <c r="B451">
        <v>2</v>
      </c>
      <c r="C451" t="s">
        <v>225</v>
      </c>
      <c r="D451" t="s">
        <v>179</v>
      </c>
      <c r="E451">
        <v>354</v>
      </c>
      <c r="G451" t="s">
        <v>15</v>
      </c>
      <c r="I451" s="2">
        <v>18.8</v>
      </c>
      <c r="J451">
        <v>15</v>
      </c>
      <c r="K451" t="s">
        <v>19</v>
      </c>
    </row>
    <row r="452" spans="1:11">
      <c r="A452" t="s">
        <v>213</v>
      </c>
      <c r="B452">
        <v>3</v>
      </c>
      <c r="C452" t="s">
        <v>225</v>
      </c>
      <c r="D452" t="s">
        <v>179</v>
      </c>
      <c r="E452">
        <v>354</v>
      </c>
      <c r="F452">
        <v>2021</v>
      </c>
      <c r="G452" t="s">
        <v>15</v>
      </c>
      <c r="I452" s="2">
        <v>18.7</v>
      </c>
      <c r="J452">
        <v>15</v>
      </c>
      <c r="K452" t="s">
        <v>19</v>
      </c>
    </row>
    <row r="453" spans="1:11">
      <c r="A453" t="s">
        <v>213</v>
      </c>
      <c r="B453">
        <v>1</v>
      </c>
      <c r="C453" t="s">
        <v>212</v>
      </c>
      <c r="D453" t="s">
        <v>179</v>
      </c>
      <c r="G453" t="s">
        <v>15</v>
      </c>
      <c r="I453" s="2">
        <v>18.399999999999999</v>
      </c>
      <c r="J453">
        <v>15</v>
      </c>
    </row>
    <row r="454" spans="1:11">
      <c r="A454" s="7" t="s">
        <v>52</v>
      </c>
      <c r="I454" s="2"/>
    </row>
    <row r="455" spans="1:11">
      <c r="A455" t="s">
        <v>51</v>
      </c>
      <c r="B455">
        <v>1</v>
      </c>
      <c r="C455" t="s">
        <v>335</v>
      </c>
      <c r="D455" t="s">
        <v>327</v>
      </c>
      <c r="E455">
        <v>478</v>
      </c>
      <c r="G455" t="s">
        <v>15</v>
      </c>
      <c r="H455" t="s">
        <v>191</v>
      </c>
      <c r="I455" s="2">
        <v>19.2</v>
      </c>
      <c r="J455">
        <v>14</v>
      </c>
      <c r="K455" t="s">
        <v>379</v>
      </c>
    </row>
    <row r="456" spans="1:11">
      <c r="A456" t="s">
        <v>51</v>
      </c>
      <c r="B456">
        <v>4</v>
      </c>
      <c r="C456" t="s">
        <v>183</v>
      </c>
      <c r="D456" t="s">
        <v>179</v>
      </c>
      <c r="E456">
        <v>370</v>
      </c>
      <c r="G456" t="s">
        <v>15</v>
      </c>
      <c r="H456" t="s">
        <v>74</v>
      </c>
      <c r="I456" s="2">
        <v>18.8</v>
      </c>
      <c r="J456">
        <v>14</v>
      </c>
      <c r="K456" t="s">
        <v>19</v>
      </c>
    </row>
    <row r="457" spans="1:11">
      <c r="A457" t="s">
        <v>51</v>
      </c>
      <c r="B457">
        <v>27</v>
      </c>
      <c r="C457" t="s">
        <v>241</v>
      </c>
      <c r="D457" t="s">
        <v>240</v>
      </c>
      <c r="E457">
        <v>39</v>
      </c>
      <c r="G457" t="s">
        <v>15</v>
      </c>
      <c r="H457" t="s">
        <v>93</v>
      </c>
      <c r="I457" s="2">
        <v>18.8</v>
      </c>
      <c r="J457">
        <v>14</v>
      </c>
      <c r="K457" t="s">
        <v>19</v>
      </c>
    </row>
    <row r="458" spans="1:11">
      <c r="A458" t="s">
        <v>51</v>
      </c>
      <c r="B458">
        <v>32</v>
      </c>
      <c r="C458" t="s">
        <v>225</v>
      </c>
      <c r="D458" t="s">
        <v>179</v>
      </c>
      <c r="E458">
        <v>354</v>
      </c>
      <c r="F458">
        <v>2021</v>
      </c>
      <c r="G458" t="s">
        <v>65</v>
      </c>
      <c r="H458" t="s">
        <v>96</v>
      </c>
      <c r="I458" s="2">
        <v>18.8</v>
      </c>
      <c r="J458">
        <v>14</v>
      </c>
      <c r="K458" t="s">
        <v>19</v>
      </c>
    </row>
    <row r="459" spans="1:11">
      <c r="A459" t="s">
        <v>51</v>
      </c>
      <c r="B459">
        <v>3</v>
      </c>
      <c r="C459" t="s">
        <v>345</v>
      </c>
      <c r="D459" t="s">
        <v>341</v>
      </c>
      <c r="E459">
        <v>362</v>
      </c>
      <c r="G459" t="s">
        <v>65</v>
      </c>
      <c r="H459" t="s">
        <v>74</v>
      </c>
      <c r="I459" s="2">
        <v>18.7</v>
      </c>
      <c r="J459">
        <v>14</v>
      </c>
      <c r="K459" t="s">
        <v>19</v>
      </c>
    </row>
    <row r="460" spans="1:11">
      <c r="A460" t="s">
        <v>51</v>
      </c>
      <c r="B460">
        <v>10</v>
      </c>
      <c r="C460" t="s">
        <v>45</v>
      </c>
      <c r="D460" t="s">
        <v>18</v>
      </c>
      <c r="G460" t="s">
        <v>15</v>
      </c>
      <c r="H460" t="s">
        <v>53</v>
      </c>
      <c r="I460" s="2">
        <v>18.7</v>
      </c>
      <c r="J460">
        <v>14</v>
      </c>
      <c r="K460" t="s">
        <v>19</v>
      </c>
    </row>
    <row r="461" spans="1:11">
      <c r="A461" t="s">
        <v>51</v>
      </c>
      <c r="B461">
        <v>15</v>
      </c>
      <c r="C461" t="s">
        <v>321</v>
      </c>
      <c r="D461" t="s">
        <v>313</v>
      </c>
      <c r="E461">
        <v>322</v>
      </c>
      <c r="G461" t="s">
        <v>15</v>
      </c>
      <c r="H461" t="s">
        <v>53</v>
      </c>
      <c r="I461" s="2">
        <v>18.7</v>
      </c>
      <c r="J461">
        <v>14</v>
      </c>
      <c r="K461" t="s">
        <v>19</v>
      </c>
    </row>
    <row r="462" spans="1:11">
      <c r="A462" t="s">
        <v>51</v>
      </c>
      <c r="B462">
        <v>30</v>
      </c>
      <c r="C462" t="s">
        <v>293</v>
      </c>
      <c r="D462" t="s">
        <v>292</v>
      </c>
      <c r="E462">
        <v>327</v>
      </c>
      <c r="G462" t="s">
        <v>15</v>
      </c>
      <c r="H462" t="s">
        <v>93</v>
      </c>
      <c r="I462" s="2">
        <v>18.7</v>
      </c>
      <c r="J462">
        <v>14</v>
      </c>
      <c r="K462" t="s">
        <v>19</v>
      </c>
    </row>
    <row r="463" spans="1:11">
      <c r="A463" t="s">
        <v>51</v>
      </c>
      <c r="B463">
        <v>8</v>
      </c>
      <c r="C463" t="s">
        <v>373</v>
      </c>
      <c r="D463" t="s">
        <v>365</v>
      </c>
      <c r="G463" t="s">
        <v>15</v>
      </c>
      <c r="H463" t="s">
        <v>53</v>
      </c>
      <c r="I463" s="2">
        <v>18.600000000000001</v>
      </c>
      <c r="J463">
        <v>14</v>
      </c>
      <c r="K463" t="s">
        <v>19</v>
      </c>
    </row>
    <row r="464" spans="1:11">
      <c r="A464" t="s">
        <v>51</v>
      </c>
      <c r="B464">
        <v>9</v>
      </c>
      <c r="C464" t="s">
        <v>73</v>
      </c>
      <c r="D464" t="s">
        <v>18</v>
      </c>
      <c r="E464">
        <v>40</v>
      </c>
      <c r="G464" t="s">
        <v>22</v>
      </c>
      <c r="H464" t="s">
        <v>74</v>
      </c>
      <c r="I464" s="2">
        <v>18.600000000000001</v>
      </c>
      <c r="J464">
        <v>14</v>
      </c>
      <c r="K464" t="s">
        <v>19</v>
      </c>
    </row>
    <row r="465" spans="1:11">
      <c r="A465" t="s">
        <v>51</v>
      </c>
      <c r="B465">
        <v>23</v>
      </c>
      <c r="C465" t="s">
        <v>221</v>
      </c>
      <c r="D465" t="s">
        <v>179</v>
      </c>
      <c r="E465">
        <v>228</v>
      </c>
      <c r="G465" t="s">
        <v>15</v>
      </c>
      <c r="H465" t="s">
        <v>222</v>
      </c>
      <c r="I465" s="2">
        <v>18.600000000000001</v>
      </c>
      <c r="J465">
        <v>14</v>
      </c>
      <c r="K465" t="s">
        <v>19</v>
      </c>
    </row>
    <row r="466" spans="1:11">
      <c r="A466" t="s">
        <v>51</v>
      </c>
      <c r="B466">
        <v>31</v>
      </c>
      <c r="C466" t="s">
        <v>352</v>
      </c>
      <c r="D466" t="s">
        <v>341</v>
      </c>
      <c r="E466">
        <v>113</v>
      </c>
      <c r="G466" t="s">
        <v>15</v>
      </c>
      <c r="I466" s="2">
        <v>18.600000000000001</v>
      </c>
      <c r="J466">
        <v>14</v>
      </c>
      <c r="K466" t="s">
        <v>19</v>
      </c>
    </row>
    <row r="467" spans="1:11">
      <c r="A467" t="s">
        <v>51</v>
      </c>
      <c r="B467">
        <v>29</v>
      </c>
      <c r="C467" t="s">
        <v>270</v>
      </c>
      <c r="D467" t="s">
        <v>271</v>
      </c>
      <c r="F467">
        <v>2021</v>
      </c>
      <c r="G467" t="s">
        <v>15</v>
      </c>
      <c r="H467" t="s">
        <v>74</v>
      </c>
      <c r="I467" s="2">
        <v>18.5</v>
      </c>
      <c r="J467">
        <v>14</v>
      </c>
    </row>
    <row r="468" spans="1:11">
      <c r="A468" t="s">
        <v>51</v>
      </c>
      <c r="B468">
        <v>5</v>
      </c>
      <c r="C468" t="s">
        <v>310</v>
      </c>
      <c r="D468" t="s">
        <v>304</v>
      </c>
      <c r="E468">
        <v>42</v>
      </c>
      <c r="G468" t="s">
        <v>15</v>
      </c>
      <c r="H468" t="s">
        <v>74</v>
      </c>
      <c r="I468" s="2">
        <v>18.399999999999999</v>
      </c>
      <c r="J468">
        <v>14</v>
      </c>
    </row>
    <row r="469" spans="1:11">
      <c r="A469" t="s">
        <v>51</v>
      </c>
      <c r="B469">
        <v>6</v>
      </c>
      <c r="C469" t="s">
        <v>362</v>
      </c>
      <c r="D469" t="s">
        <v>341</v>
      </c>
      <c r="E469">
        <v>410</v>
      </c>
      <c r="G469" t="s">
        <v>15</v>
      </c>
      <c r="I469" s="2">
        <v>18.399999999999999</v>
      </c>
      <c r="J469">
        <v>14</v>
      </c>
    </row>
    <row r="470" spans="1:11">
      <c r="A470" t="s">
        <v>51</v>
      </c>
      <c r="B470">
        <v>16</v>
      </c>
      <c r="C470" t="s">
        <v>117</v>
      </c>
      <c r="D470" t="s">
        <v>108</v>
      </c>
      <c r="E470">
        <v>117</v>
      </c>
      <c r="G470" t="s">
        <v>15</v>
      </c>
      <c r="H470" t="s">
        <v>67</v>
      </c>
      <c r="I470" s="2">
        <v>18.399999999999999</v>
      </c>
      <c r="J470">
        <v>14</v>
      </c>
    </row>
    <row r="471" spans="1:11">
      <c r="A471" t="s">
        <v>51</v>
      </c>
      <c r="B471">
        <v>19</v>
      </c>
      <c r="C471" t="s">
        <v>289</v>
      </c>
      <c r="D471" t="s">
        <v>287</v>
      </c>
      <c r="F471">
        <v>2021</v>
      </c>
      <c r="G471" t="s">
        <v>15</v>
      </c>
      <c r="H471" t="s">
        <v>53</v>
      </c>
      <c r="I471" s="2">
        <v>18.399999999999999</v>
      </c>
      <c r="J471">
        <v>14</v>
      </c>
    </row>
    <row r="472" spans="1:11">
      <c r="A472" t="s">
        <v>51</v>
      </c>
      <c r="B472">
        <v>26</v>
      </c>
      <c r="C472" t="s">
        <v>294</v>
      </c>
      <c r="D472" t="s">
        <v>292</v>
      </c>
      <c r="E472">
        <v>306</v>
      </c>
      <c r="G472" t="s">
        <v>15</v>
      </c>
      <c r="H472" t="s">
        <v>167</v>
      </c>
      <c r="I472" s="2">
        <v>18.399999999999999</v>
      </c>
      <c r="J472">
        <v>14</v>
      </c>
    </row>
    <row r="473" spans="1:11">
      <c r="A473" t="s">
        <v>51</v>
      </c>
      <c r="B473">
        <v>28</v>
      </c>
      <c r="C473" t="s">
        <v>165</v>
      </c>
      <c r="D473" t="s">
        <v>166</v>
      </c>
      <c r="G473" t="s">
        <v>15</v>
      </c>
      <c r="H473" t="s">
        <v>167</v>
      </c>
      <c r="I473" s="2">
        <v>18.399999999999999</v>
      </c>
      <c r="J473">
        <v>14</v>
      </c>
    </row>
    <row r="474" spans="1:11">
      <c r="A474" t="s">
        <v>51</v>
      </c>
      <c r="B474">
        <v>20</v>
      </c>
      <c r="C474" t="s">
        <v>182</v>
      </c>
      <c r="D474" t="s">
        <v>179</v>
      </c>
      <c r="E474">
        <v>370</v>
      </c>
      <c r="G474" t="s">
        <v>15</v>
      </c>
      <c r="H474" t="s">
        <v>53</v>
      </c>
      <c r="I474" s="2">
        <v>18.3</v>
      </c>
      <c r="J474">
        <v>14</v>
      </c>
    </row>
    <row r="475" spans="1:11">
      <c r="A475" t="s">
        <v>51</v>
      </c>
      <c r="B475">
        <v>25</v>
      </c>
      <c r="C475" t="s">
        <v>196</v>
      </c>
      <c r="D475" t="s">
        <v>179</v>
      </c>
      <c r="E475">
        <v>378</v>
      </c>
      <c r="G475" t="s">
        <v>15</v>
      </c>
      <c r="H475" t="s">
        <v>53</v>
      </c>
      <c r="I475" s="2">
        <v>18.3</v>
      </c>
      <c r="J475">
        <v>14</v>
      </c>
    </row>
    <row r="476" spans="1:11">
      <c r="A476" t="s">
        <v>51</v>
      </c>
      <c r="B476">
        <v>13</v>
      </c>
      <c r="C476" t="s">
        <v>245</v>
      </c>
      <c r="D476" t="s">
        <v>240</v>
      </c>
      <c r="E476">
        <v>259</v>
      </c>
      <c r="G476" t="s">
        <v>65</v>
      </c>
      <c r="H476" t="s">
        <v>191</v>
      </c>
      <c r="I476" s="2">
        <v>18.2</v>
      </c>
      <c r="J476">
        <v>14</v>
      </c>
    </row>
    <row r="477" spans="1:11">
      <c r="A477" t="s">
        <v>51</v>
      </c>
      <c r="B477">
        <v>14</v>
      </c>
      <c r="C477" t="s">
        <v>346</v>
      </c>
      <c r="D477" t="s">
        <v>341</v>
      </c>
      <c r="E477">
        <v>479</v>
      </c>
      <c r="G477" t="s">
        <v>15</v>
      </c>
      <c r="H477" t="s">
        <v>74</v>
      </c>
      <c r="I477" s="2">
        <v>18.2</v>
      </c>
      <c r="J477">
        <v>14</v>
      </c>
    </row>
    <row r="478" spans="1:11">
      <c r="A478" t="s">
        <v>51</v>
      </c>
      <c r="B478">
        <v>18</v>
      </c>
      <c r="C478" t="s">
        <v>217</v>
      </c>
      <c r="D478" t="s">
        <v>179</v>
      </c>
      <c r="E478">
        <v>317</v>
      </c>
      <c r="G478" t="s">
        <v>65</v>
      </c>
      <c r="H478" t="s">
        <v>74</v>
      </c>
      <c r="I478" s="2">
        <v>18.2</v>
      </c>
      <c r="J478">
        <v>14</v>
      </c>
    </row>
    <row r="479" spans="1:11">
      <c r="A479" t="s">
        <v>51</v>
      </c>
      <c r="B479">
        <v>24</v>
      </c>
      <c r="C479" t="s">
        <v>165</v>
      </c>
      <c r="D479" t="s">
        <v>166</v>
      </c>
      <c r="G479" t="s">
        <v>15</v>
      </c>
      <c r="H479" t="s">
        <v>93</v>
      </c>
      <c r="I479" s="2">
        <v>18.2</v>
      </c>
      <c r="J479">
        <v>14</v>
      </c>
    </row>
    <row r="480" spans="1:11">
      <c r="A480" t="s">
        <v>51</v>
      </c>
      <c r="B480">
        <v>2</v>
      </c>
      <c r="C480" t="s">
        <v>158</v>
      </c>
      <c r="D480" t="s">
        <v>159</v>
      </c>
      <c r="G480" t="s">
        <v>15</v>
      </c>
      <c r="H480" t="s">
        <v>74</v>
      </c>
      <c r="I480" s="2">
        <v>18.100000000000001</v>
      </c>
      <c r="J480">
        <v>14</v>
      </c>
    </row>
    <row r="481" spans="1:11">
      <c r="A481" t="s">
        <v>51</v>
      </c>
      <c r="B481">
        <v>21</v>
      </c>
      <c r="C481" t="s">
        <v>211</v>
      </c>
      <c r="D481" t="s">
        <v>179</v>
      </c>
      <c r="E481">
        <v>430</v>
      </c>
      <c r="G481" t="s">
        <v>15</v>
      </c>
      <c r="H481" t="s">
        <v>53</v>
      </c>
      <c r="I481" s="2">
        <v>18.100000000000001</v>
      </c>
      <c r="J481">
        <v>14</v>
      </c>
    </row>
    <row r="482" spans="1:11">
      <c r="A482" t="s">
        <v>51</v>
      </c>
      <c r="B482">
        <v>17</v>
      </c>
      <c r="C482" t="s">
        <v>286</v>
      </c>
      <c r="D482" t="s">
        <v>287</v>
      </c>
      <c r="G482" t="s">
        <v>15</v>
      </c>
      <c r="I482" s="2">
        <v>18</v>
      </c>
      <c r="J482">
        <v>14</v>
      </c>
    </row>
    <row r="483" spans="1:11">
      <c r="A483" t="s">
        <v>51</v>
      </c>
      <c r="B483">
        <v>22</v>
      </c>
      <c r="C483" t="s">
        <v>153</v>
      </c>
      <c r="D483" t="s">
        <v>144</v>
      </c>
      <c r="E483">
        <v>562</v>
      </c>
      <c r="G483" t="s">
        <v>22</v>
      </c>
      <c r="H483" t="s">
        <v>154</v>
      </c>
      <c r="I483" s="2">
        <v>18</v>
      </c>
      <c r="J483">
        <v>14</v>
      </c>
    </row>
    <row r="484" spans="1:11">
      <c r="A484" t="s">
        <v>51</v>
      </c>
      <c r="B484">
        <v>7</v>
      </c>
      <c r="C484" t="s">
        <v>137</v>
      </c>
      <c r="D484" t="s">
        <v>133</v>
      </c>
      <c r="E484">
        <v>134</v>
      </c>
      <c r="F484">
        <v>2021</v>
      </c>
      <c r="G484" t="s">
        <v>15</v>
      </c>
      <c r="H484" t="s">
        <v>53</v>
      </c>
      <c r="I484" s="2">
        <v>17.899999999999999</v>
      </c>
      <c r="J484">
        <v>14</v>
      </c>
    </row>
    <row r="485" spans="1:11">
      <c r="A485" t="s">
        <v>51</v>
      </c>
      <c r="B485">
        <v>12</v>
      </c>
      <c r="C485" t="s">
        <v>344</v>
      </c>
      <c r="D485" t="s">
        <v>341</v>
      </c>
      <c r="G485" t="s">
        <v>22</v>
      </c>
      <c r="I485" s="2">
        <v>17.899999999999999</v>
      </c>
      <c r="J485">
        <v>14</v>
      </c>
    </row>
    <row r="486" spans="1:11">
      <c r="A486" t="s">
        <v>51</v>
      </c>
      <c r="B486">
        <v>11</v>
      </c>
      <c r="C486" t="s">
        <v>61</v>
      </c>
      <c r="D486" t="s">
        <v>18</v>
      </c>
      <c r="E486">
        <v>584</v>
      </c>
      <c r="F486">
        <v>2021</v>
      </c>
      <c r="G486" t="s">
        <v>15</v>
      </c>
      <c r="H486" t="s">
        <v>53</v>
      </c>
      <c r="I486" s="2">
        <v>17.8</v>
      </c>
      <c r="J486">
        <v>14</v>
      </c>
    </row>
    <row r="487" spans="1:11">
      <c r="A487" s="7" t="s">
        <v>136</v>
      </c>
      <c r="I487" s="2"/>
    </row>
    <row r="488" spans="1:11">
      <c r="A488" t="s">
        <v>135</v>
      </c>
      <c r="B488">
        <v>1</v>
      </c>
      <c r="C488" t="s">
        <v>132</v>
      </c>
      <c r="D488" t="s">
        <v>133</v>
      </c>
      <c r="E488">
        <v>134</v>
      </c>
      <c r="F488">
        <v>2020</v>
      </c>
      <c r="G488" t="s">
        <v>15</v>
      </c>
      <c r="I488" s="2">
        <v>18</v>
      </c>
      <c r="J488">
        <v>15</v>
      </c>
    </row>
    <row r="489" spans="1:11">
      <c r="A489" s="7" t="s">
        <v>97</v>
      </c>
      <c r="I489" s="2"/>
    </row>
    <row r="490" spans="1:11">
      <c r="A490" t="s">
        <v>96</v>
      </c>
      <c r="B490">
        <v>1</v>
      </c>
      <c r="C490" t="s">
        <v>115</v>
      </c>
      <c r="D490" t="s">
        <v>108</v>
      </c>
      <c r="F490">
        <v>2011</v>
      </c>
      <c r="G490" t="s">
        <v>34</v>
      </c>
      <c r="H490" t="s">
        <v>109</v>
      </c>
      <c r="I490" s="2">
        <v>19.3</v>
      </c>
      <c r="J490">
        <v>15</v>
      </c>
      <c r="K490" t="s">
        <v>380</v>
      </c>
    </row>
    <row r="491" spans="1:11">
      <c r="A491" t="s">
        <v>96</v>
      </c>
      <c r="B491">
        <v>3</v>
      </c>
      <c r="C491" t="s">
        <v>217</v>
      </c>
      <c r="D491" t="s">
        <v>179</v>
      </c>
      <c r="E491">
        <v>317</v>
      </c>
      <c r="F491">
        <v>2021</v>
      </c>
      <c r="G491" t="s">
        <v>65</v>
      </c>
      <c r="I491" s="2">
        <v>18.7</v>
      </c>
      <c r="J491">
        <v>15</v>
      </c>
      <c r="K491" t="s">
        <v>19</v>
      </c>
    </row>
    <row r="492" spans="1:11">
      <c r="A492" t="s">
        <v>96</v>
      </c>
      <c r="B492">
        <v>4</v>
      </c>
      <c r="C492" t="s">
        <v>139</v>
      </c>
      <c r="D492" t="s">
        <v>140</v>
      </c>
      <c r="F492">
        <v>2020</v>
      </c>
      <c r="G492" t="s">
        <v>15</v>
      </c>
      <c r="I492" s="2">
        <v>18.600000000000001</v>
      </c>
      <c r="J492">
        <v>15</v>
      </c>
      <c r="K492" t="s">
        <v>19</v>
      </c>
    </row>
    <row r="493" spans="1:11">
      <c r="A493" t="s">
        <v>96</v>
      </c>
      <c r="B493">
        <v>2</v>
      </c>
      <c r="C493" t="s">
        <v>98</v>
      </c>
      <c r="D493" t="s">
        <v>92</v>
      </c>
      <c r="E493">
        <v>54</v>
      </c>
      <c r="F493">
        <v>2021</v>
      </c>
      <c r="G493" t="s">
        <v>15</v>
      </c>
      <c r="I493" s="2">
        <v>18.399999999999999</v>
      </c>
      <c r="J493">
        <v>15</v>
      </c>
    </row>
    <row r="494" spans="1:11">
      <c r="A494" t="s">
        <v>96</v>
      </c>
      <c r="B494">
        <v>5</v>
      </c>
      <c r="C494" t="s">
        <v>186</v>
      </c>
      <c r="D494" t="s">
        <v>179</v>
      </c>
      <c r="E494">
        <v>76</v>
      </c>
      <c r="G494" t="s">
        <v>34</v>
      </c>
      <c r="I494" s="2">
        <v>18.399999999999999</v>
      </c>
      <c r="J494">
        <v>15</v>
      </c>
    </row>
    <row r="495" spans="1:11">
      <c r="A495" s="7" t="s">
        <v>40</v>
      </c>
      <c r="I495" s="2"/>
    </row>
    <row r="496" spans="1:11">
      <c r="A496" t="s">
        <v>39</v>
      </c>
      <c r="B496">
        <v>2</v>
      </c>
      <c r="C496" t="s">
        <v>123</v>
      </c>
      <c r="D496" t="s">
        <v>124</v>
      </c>
      <c r="E496">
        <v>530</v>
      </c>
      <c r="G496" t="s">
        <v>15</v>
      </c>
      <c r="H496" t="s">
        <v>122</v>
      </c>
      <c r="I496" s="2">
        <v>19.100000000000001</v>
      </c>
      <c r="J496">
        <v>20</v>
      </c>
      <c r="K496" t="s">
        <v>379</v>
      </c>
    </row>
    <row r="497" spans="1:11">
      <c r="A497" t="s">
        <v>39</v>
      </c>
      <c r="B497">
        <v>7</v>
      </c>
      <c r="C497" t="s">
        <v>162</v>
      </c>
      <c r="D497" t="s">
        <v>161</v>
      </c>
      <c r="E497">
        <v>274</v>
      </c>
      <c r="F497">
        <v>2021</v>
      </c>
      <c r="G497" t="s">
        <v>15</v>
      </c>
      <c r="H497" t="s">
        <v>163</v>
      </c>
      <c r="I497" s="2">
        <v>19</v>
      </c>
      <c r="J497">
        <v>20</v>
      </c>
      <c r="K497" t="s">
        <v>19</v>
      </c>
    </row>
    <row r="498" spans="1:11">
      <c r="A498" t="s">
        <v>39</v>
      </c>
      <c r="B498">
        <v>3</v>
      </c>
      <c r="C498" t="s">
        <v>261</v>
      </c>
      <c r="D498" t="s">
        <v>249</v>
      </c>
      <c r="E498">
        <v>451</v>
      </c>
      <c r="G498" t="s">
        <v>15</v>
      </c>
      <c r="H498" t="s">
        <v>260</v>
      </c>
      <c r="I498" s="2">
        <v>18.899999999999999</v>
      </c>
      <c r="J498">
        <v>20</v>
      </c>
      <c r="K498" t="s">
        <v>19</v>
      </c>
    </row>
    <row r="499" spans="1:11">
      <c r="A499" t="s">
        <v>39</v>
      </c>
      <c r="B499">
        <v>4</v>
      </c>
      <c r="C499" t="s">
        <v>353</v>
      </c>
      <c r="D499" t="s">
        <v>341</v>
      </c>
      <c r="E499">
        <v>481</v>
      </c>
      <c r="G499" t="s">
        <v>15</v>
      </c>
      <c r="H499" t="s">
        <v>354</v>
      </c>
      <c r="I499" s="2">
        <v>18.8</v>
      </c>
      <c r="J499">
        <v>20</v>
      </c>
      <c r="K499" t="s">
        <v>19</v>
      </c>
    </row>
    <row r="500" spans="1:11">
      <c r="A500" t="s">
        <v>39</v>
      </c>
      <c r="B500">
        <v>1</v>
      </c>
      <c r="C500" t="s">
        <v>363</v>
      </c>
      <c r="D500" t="s">
        <v>341</v>
      </c>
      <c r="E500">
        <v>116</v>
      </c>
      <c r="G500" t="s">
        <v>15</v>
      </c>
      <c r="H500" t="s">
        <v>69</v>
      </c>
      <c r="I500" s="2">
        <v>18.7</v>
      </c>
      <c r="J500">
        <v>20</v>
      </c>
      <c r="K500" t="s">
        <v>19</v>
      </c>
    </row>
    <row r="501" spans="1:11">
      <c r="A501" t="s">
        <v>39</v>
      </c>
      <c r="B501">
        <v>5</v>
      </c>
      <c r="C501" t="s">
        <v>223</v>
      </c>
      <c r="D501" t="s">
        <v>179</v>
      </c>
      <c r="E501">
        <v>248</v>
      </c>
      <c r="F501">
        <v>2021</v>
      </c>
      <c r="G501" t="s">
        <v>22</v>
      </c>
      <c r="H501" t="s">
        <v>224</v>
      </c>
      <c r="I501" s="2">
        <v>18.7</v>
      </c>
      <c r="J501">
        <v>20</v>
      </c>
      <c r="K501" t="s">
        <v>19</v>
      </c>
    </row>
    <row r="502" spans="1:11">
      <c r="A502" t="s">
        <v>39</v>
      </c>
      <c r="B502">
        <v>10</v>
      </c>
      <c r="C502" t="s">
        <v>99</v>
      </c>
      <c r="D502" t="s">
        <v>92</v>
      </c>
      <c r="E502">
        <v>158</v>
      </c>
      <c r="F502">
        <v>2021</v>
      </c>
      <c r="G502" t="s">
        <v>15</v>
      </c>
      <c r="H502" t="s">
        <v>100</v>
      </c>
      <c r="I502" s="2">
        <v>18.600000000000001</v>
      </c>
      <c r="J502">
        <v>20</v>
      </c>
      <c r="K502" t="s">
        <v>19</v>
      </c>
    </row>
    <row r="503" spans="1:11">
      <c r="A503" t="s">
        <v>39</v>
      </c>
      <c r="B503">
        <v>9</v>
      </c>
      <c r="C503" t="s">
        <v>81</v>
      </c>
      <c r="D503" t="s">
        <v>82</v>
      </c>
      <c r="G503" t="s">
        <v>15</v>
      </c>
      <c r="H503" t="s">
        <v>87</v>
      </c>
      <c r="I503" s="2">
        <v>18.399999999999999</v>
      </c>
      <c r="J503">
        <v>20</v>
      </c>
    </row>
    <row r="504" spans="1:11">
      <c r="A504" t="s">
        <v>39</v>
      </c>
      <c r="B504">
        <v>8</v>
      </c>
      <c r="C504" t="s">
        <v>169</v>
      </c>
      <c r="D504" t="s">
        <v>166</v>
      </c>
      <c r="E504">
        <v>8</v>
      </c>
      <c r="G504" t="s">
        <v>15</v>
      </c>
      <c r="H504" t="s">
        <v>100</v>
      </c>
      <c r="I504" s="2">
        <v>18.100000000000001</v>
      </c>
      <c r="J504">
        <v>20</v>
      </c>
    </row>
    <row r="505" spans="1:11">
      <c r="A505" t="s">
        <v>39</v>
      </c>
      <c r="B505">
        <v>6</v>
      </c>
      <c r="C505" t="s">
        <v>43</v>
      </c>
      <c r="D505" t="s">
        <v>18</v>
      </c>
      <c r="E505">
        <v>8</v>
      </c>
      <c r="G505" t="s">
        <v>15</v>
      </c>
      <c r="H505" t="s">
        <v>41</v>
      </c>
      <c r="I505" s="2">
        <v>17.899999999999999</v>
      </c>
      <c r="J505">
        <v>20</v>
      </c>
    </row>
    <row r="506" spans="1:11">
      <c r="A506" s="7" t="s">
        <v>60</v>
      </c>
      <c r="I506" s="2"/>
    </row>
    <row r="507" spans="1:11">
      <c r="A507" t="s">
        <v>59</v>
      </c>
      <c r="B507">
        <v>20</v>
      </c>
      <c r="C507" t="s">
        <v>73</v>
      </c>
      <c r="D507" t="s">
        <v>18</v>
      </c>
      <c r="E507">
        <v>40</v>
      </c>
      <c r="G507" t="s">
        <v>22</v>
      </c>
      <c r="I507" s="2">
        <v>19</v>
      </c>
      <c r="J507">
        <v>17</v>
      </c>
      <c r="K507" t="s">
        <v>379</v>
      </c>
    </row>
    <row r="508" spans="1:11">
      <c r="A508" t="s">
        <v>59</v>
      </c>
      <c r="B508">
        <v>11</v>
      </c>
      <c r="C508" t="s">
        <v>285</v>
      </c>
      <c r="D508" t="s">
        <v>365</v>
      </c>
      <c r="G508" t="s">
        <v>15</v>
      </c>
      <c r="I508" s="2">
        <v>18.899999999999999</v>
      </c>
      <c r="J508">
        <v>17</v>
      </c>
      <c r="K508" t="s">
        <v>19</v>
      </c>
    </row>
    <row r="509" spans="1:11">
      <c r="A509" t="s">
        <v>59</v>
      </c>
      <c r="B509">
        <v>16</v>
      </c>
      <c r="C509" t="s">
        <v>45</v>
      </c>
      <c r="D509" t="s">
        <v>18</v>
      </c>
      <c r="F509">
        <v>2021</v>
      </c>
      <c r="G509" t="s">
        <v>15</v>
      </c>
      <c r="I509" s="2">
        <v>18.899999999999999</v>
      </c>
      <c r="J509">
        <v>17</v>
      </c>
      <c r="K509" t="s">
        <v>19</v>
      </c>
    </row>
    <row r="510" spans="1:11">
      <c r="A510" t="s">
        <v>59</v>
      </c>
      <c r="B510">
        <v>1</v>
      </c>
      <c r="C510" t="s">
        <v>333</v>
      </c>
      <c r="D510" t="s">
        <v>327</v>
      </c>
      <c r="E510">
        <v>898</v>
      </c>
      <c r="F510">
        <v>2021</v>
      </c>
      <c r="G510" t="s">
        <v>15</v>
      </c>
      <c r="I510" s="2">
        <v>18.8</v>
      </c>
      <c r="J510">
        <v>17</v>
      </c>
      <c r="K510" t="s">
        <v>19</v>
      </c>
    </row>
    <row r="511" spans="1:11">
      <c r="A511" t="s">
        <v>59</v>
      </c>
      <c r="B511">
        <v>3</v>
      </c>
      <c r="C511" t="s">
        <v>252</v>
      </c>
      <c r="D511" t="s">
        <v>249</v>
      </c>
      <c r="E511">
        <v>361</v>
      </c>
      <c r="G511" t="s">
        <v>15</v>
      </c>
      <c r="I511" s="2">
        <v>18.8</v>
      </c>
      <c r="J511">
        <v>17</v>
      </c>
      <c r="K511" t="s">
        <v>19</v>
      </c>
    </row>
    <row r="512" spans="1:11">
      <c r="A512" t="s">
        <v>59</v>
      </c>
      <c r="B512">
        <v>14</v>
      </c>
      <c r="C512" t="s">
        <v>199</v>
      </c>
      <c r="D512" t="s">
        <v>179</v>
      </c>
      <c r="E512">
        <v>87</v>
      </c>
      <c r="F512">
        <v>2018</v>
      </c>
      <c r="G512" t="s">
        <v>15</v>
      </c>
      <c r="I512" s="2">
        <v>18.8</v>
      </c>
      <c r="J512">
        <v>17</v>
      </c>
      <c r="K512" t="s">
        <v>19</v>
      </c>
    </row>
    <row r="513" spans="1:11">
      <c r="A513" t="s">
        <v>59</v>
      </c>
      <c r="B513">
        <v>4</v>
      </c>
      <c r="C513" t="s">
        <v>110</v>
      </c>
      <c r="D513" t="s">
        <v>108</v>
      </c>
      <c r="E513">
        <v>126</v>
      </c>
      <c r="G513" t="s">
        <v>15</v>
      </c>
      <c r="I513" s="2">
        <v>18.7</v>
      </c>
      <c r="J513">
        <v>17</v>
      </c>
      <c r="K513" t="s">
        <v>19</v>
      </c>
    </row>
    <row r="514" spans="1:11">
      <c r="A514" t="s">
        <v>59</v>
      </c>
      <c r="B514">
        <v>7</v>
      </c>
      <c r="C514" t="s">
        <v>210</v>
      </c>
      <c r="D514" t="s">
        <v>179</v>
      </c>
      <c r="E514">
        <v>178</v>
      </c>
      <c r="G514" t="s">
        <v>15</v>
      </c>
      <c r="I514" s="2">
        <v>18.7</v>
      </c>
      <c r="J514">
        <v>17</v>
      </c>
      <c r="K514" t="s">
        <v>19</v>
      </c>
    </row>
    <row r="515" spans="1:11">
      <c r="A515" t="s">
        <v>59</v>
      </c>
      <c r="B515">
        <v>22</v>
      </c>
      <c r="C515" t="s">
        <v>99</v>
      </c>
      <c r="D515" t="s">
        <v>92</v>
      </c>
      <c r="E515">
        <v>158</v>
      </c>
      <c r="F515">
        <v>2021</v>
      </c>
      <c r="G515" t="s">
        <v>15</v>
      </c>
      <c r="I515" s="2">
        <v>18.7</v>
      </c>
      <c r="J515">
        <v>17</v>
      </c>
      <c r="K515" t="s">
        <v>19</v>
      </c>
    </row>
    <row r="516" spans="1:11">
      <c r="A516" t="s">
        <v>59</v>
      </c>
      <c r="B516">
        <v>6</v>
      </c>
      <c r="C516" t="s">
        <v>254</v>
      </c>
      <c r="D516" t="s">
        <v>249</v>
      </c>
      <c r="G516" t="s">
        <v>15</v>
      </c>
      <c r="I516" s="2">
        <v>18.600000000000001</v>
      </c>
      <c r="J516">
        <v>17</v>
      </c>
      <c r="K516" t="s">
        <v>19</v>
      </c>
    </row>
    <row r="517" spans="1:11">
      <c r="A517" t="s">
        <v>59</v>
      </c>
      <c r="B517">
        <v>17</v>
      </c>
      <c r="C517" t="s">
        <v>202</v>
      </c>
      <c r="D517" t="s">
        <v>179</v>
      </c>
      <c r="E517">
        <v>380</v>
      </c>
      <c r="F517">
        <v>2020</v>
      </c>
      <c r="G517" t="s">
        <v>15</v>
      </c>
      <c r="I517" s="2">
        <v>18.600000000000001</v>
      </c>
      <c r="J517">
        <v>17</v>
      </c>
      <c r="K517" t="s">
        <v>19</v>
      </c>
    </row>
    <row r="518" spans="1:11">
      <c r="A518" t="s">
        <v>59</v>
      </c>
      <c r="B518">
        <v>19</v>
      </c>
      <c r="C518" t="s">
        <v>215</v>
      </c>
      <c r="D518" t="s">
        <v>179</v>
      </c>
      <c r="E518">
        <v>465</v>
      </c>
      <c r="G518" t="s">
        <v>15</v>
      </c>
      <c r="I518" s="2">
        <v>18.600000000000001</v>
      </c>
      <c r="J518">
        <v>17</v>
      </c>
      <c r="K518" t="s">
        <v>19</v>
      </c>
    </row>
    <row r="519" spans="1:11">
      <c r="A519" t="s">
        <v>59</v>
      </c>
      <c r="B519">
        <v>23</v>
      </c>
      <c r="C519" t="s">
        <v>237</v>
      </c>
      <c r="D519" t="s">
        <v>232</v>
      </c>
      <c r="E519">
        <v>333</v>
      </c>
      <c r="G519" t="s">
        <v>15</v>
      </c>
      <c r="I519" s="2">
        <v>18.600000000000001</v>
      </c>
      <c r="J519">
        <v>17</v>
      </c>
      <c r="K519" t="s">
        <v>19</v>
      </c>
    </row>
    <row r="520" spans="1:11">
      <c r="A520" t="s">
        <v>59</v>
      </c>
      <c r="B520">
        <v>24</v>
      </c>
      <c r="C520" t="s">
        <v>185</v>
      </c>
      <c r="D520" t="s">
        <v>179</v>
      </c>
      <c r="E520">
        <v>64</v>
      </c>
      <c r="G520" t="s">
        <v>15</v>
      </c>
      <c r="I520" s="2">
        <v>18.600000000000001</v>
      </c>
      <c r="J520">
        <v>17</v>
      </c>
      <c r="K520" t="s">
        <v>19</v>
      </c>
    </row>
    <row r="521" spans="1:11">
      <c r="A521" t="s">
        <v>59</v>
      </c>
      <c r="B521">
        <v>8</v>
      </c>
      <c r="C521" t="s">
        <v>269</v>
      </c>
      <c r="D521" t="s">
        <v>263</v>
      </c>
      <c r="G521" t="s">
        <v>15</v>
      </c>
      <c r="I521" s="2">
        <v>18.5</v>
      </c>
      <c r="J521">
        <v>17</v>
      </c>
    </row>
    <row r="522" spans="1:11">
      <c r="A522" t="s">
        <v>59</v>
      </c>
      <c r="B522">
        <v>9</v>
      </c>
      <c r="C522" t="s">
        <v>330</v>
      </c>
      <c r="D522" t="s">
        <v>327</v>
      </c>
      <c r="G522" t="s">
        <v>15</v>
      </c>
      <c r="I522" s="2">
        <v>18.5</v>
      </c>
      <c r="J522">
        <v>17</v>
      </c>
    </row>
    <row r="523" spans="1:11">
      <c r="A523" t="s">
        <v>59</v>
      </c>
      <c r="B523">
        <v>12</v>
      </c>
      <c r="C523" t="s">
        <v>183</v>
      </c>
      <c r="D523" t="s">
        <v>179</v>
      </c>
      <c r="E523">
        <v>370</v>
      </c>
      <c r="G523" t="s">
        <v>15</v>
      </c>
      <c r="I523" s="2">
        <v>18.5</v>
      </c>
      <c r="J523">
        <v>17</v>
      </c>
    </row>
    <row r="524" spans="1:11">
      <c r="A524" t="s">
        <v>59</v>
      </c>
      <c r="B524">
        <v>13</v>
      </c>
      <c r="C524" t="s">
        <v>153</v>
      </c>
      <c r="D524" t="s">
        <v>144</v>
      </c>
      <c r="E524">
        <v>562</v>
      </c>
      <c r="G524" t="s">
        <v>22</v>
      </c>
      <c r="I524" s="2">
        <v>18.399999999999999</v>
      </c>
      <c r="J524">
        <v>17</v>
      </c>
    </row>
    <row r="525" spans="1:11">
      <c r="A525" t="s">
        <v>59</v>
      </c>
      <c r="B525">
        <v>5</v>
      </c>
      <c r="C525" t="s">
        <v>216</v>
      </c>
      <c r="D525" t="s">
        <v>179</v>
      </c>
      <c r="E525">
        <v>335</v>
      </c>
      <c r="F525">
        <v>2021</v>
      </c>
      <c r="G525" t="s">
        <v>15</v>
      </c>
      <c r="I525" s="2">
        <v>18.3</v>
      </c>
      <c r="J525">
        <v>17</v>
      </c>
    </row>
    <row r="526" spans="1:11">
      <c r="A526" t="s">
        <v>59</v>
      </c>
      <c r="B526">
        <v>2</v>
      </c>
      <c r="C526" t="s">
        <v>307</v>
      </c>
      <c r="D526" t="s">
        <v>304</v>
      </c>
      <c r="E526">
        <v>400</v>
      </c>
      <c r="G526" t="s">
        <v>65</v>
      </c>
      <c r="I526" s="2">
        <v>18.2</v>
      </c>
      <c r="J526">
        <v>17</v>
      </c>
    </row>
    <row r="527" spans="1:11">
      <c r="A527" t="s">
        <v>59</v>
      </c>
      <c r="B527">
        <v>18</v>
      </c>
      <c r="C527" t="s">
        <v>61</v>
      </c>
      <c r="D527" t="s">
        <v>18</v>
      </c>
      <c r="E527">
        <v>584</v>
      </c>
      <c r="G527" t="s">
        <v>15</v>
      </c>
      <c r="I527" s="2">
        <v>18.2</v>
      </c>
      <c r="J527">
        <v>17</v>
      </c>
    </row>
    <row r="528" spans="1:11">
      <c r="A528" t="s">
        <v>59</v>
      </c>
      <c r="B528">
        <v>21</v>
      </c>
      <c r="C528" t="s">
        <v>200</v>
      </c>
      <c r="D528" t="s">
        <v>179</v>
      </c>
      <c r="E528">
        <v>192</v>
      </c>
      <c r="G528" t="s">
        <v>15</v>
      </c>
      <c r="I528" s="2">
        <v>18.100000000000001</v>
      </c>
      <c r="J528">
        <v>17</v>
      </c>
    </row>
    <row r="529" spans="1:11">
      <c r="A529" t="s">
        <v>59</v>
      </c>
      <c r="B529">
        <v>15</v>
      </c>
      <c r="C529" t="s">
        <v>148</v>
      </c>
      <c r="D529" t="s">
        <v>144</v>
      </c>
      <c r="E529">
        <v>438</v>
      </c>
      <c r="G529" t="s">
        <v>15</v>
      </c>
      <c r="I529" s="2">
        <v>17.600000000000001</v>
      </c>
      <c r="J529">
        <v>17</v>
      </c>
    </row>
    <row r="530" spans="1:11">
      <c r="A530" t="s">
        <v>59</v>
      </c>
      <c r="B530">
        <v>10</v>
      </c>
      <c r="C530" t="s">
        <v>362</v>
      </c>
      <c r="D530" t="s">
        <v>341</v>
      </c>
      <c r="E530">
        <v>410</v>
      </c>
      <c r="F530">
        <v>2020</v>
      </c>
      <c r="G530" t="s">
        <v>15</v>
      </c>
      <c r="I530" s="2">
        <v>17</v>
      </c>
      <c r="J530">
        <v>17</v>
      </c>
    </row>
    <row r="531" spans="1:11">
      <c r="A531" s="7" t="s">
        <v>77</v>
      </c>
      <c r="I531" s="2"/>
    </row>
    <row r="532" spans="1:11">
      <c r="A532" t="s">
        <v>74</v>
      </c>
      <c r="B532">
        <v>15</v>
      </c>
      <c r="C532" t="s">
        <v>202</v>
      </c>
      <c r="D532" t="s">
        <v>179</v>
      </c>
      <c r="E532">
        <v>380</v>
      </c>
      <c r="G532" t="s">
        <v>15</v>
      </c>
      <c r="I532" s="2">
        <v>19.100000000000001</v>
      </c>
      <c r="J532">
        <v>16</v>
      </c>
      <c r="K532" t="s">
        <v>379</v>
      </c>
    </row>
    <row r="533" spans="1:11">
      <c r="A533" t="s">
        <v>74</v>
      </c>
      <c r="B533">
        <v>13</v>
      </c>
      <c r="C533" t="s">
        <v>221</v>
      </c>
      <c r="D533" t="s">
        <v>179</v>
      </c>
      <c r="E533">
        <v>228</v>
      </c>
      <c r="F533">
        <v>2021</v>
      </c>
      <c r="G533" t="s">
        <v>15</v>
      </c>
      <c r="I533" s="2">
        <v>19</v>
      </c>
      <c r="J533">
        <v>16</v>
      </c>
      <c r="K533" t="s">
        <v>19</v>
      </c>
    </row>
    <row r="534" spans="1:11">
      <c r="A534" t="s">
        <v>74</v>
      </c>
      <c r="B534">
        <v>4</v>
      </c>
      <c r="C534" t="s">
        <v>279</v>
      </c>
      <c r="D534" t="s">
        <v>275</v>
      </c>
      <c r="E534">
        <v>364</v>
      </c>
      <c r="G534" t="s">
        <v>15</v>
      </c>
      <c r="I534" s="2">
        <v>18.8</v>
      </c>
      <c r="J534">
        <v>16</v>
      </c>
      <c r="K534" t="s">
        <v>19</v>
      </c>
    </row>
    <row r="535" spans="1:11">
      <c r="A535" t="s">
        <v>74</v>
      </c>
      <c r="B535">
        <v>16</v>
      </c>
      <c r="C535" t="s">
        <v>225</v>
      </c>
      <c r="D535" t="s">
        <v>179</v>
      </c>
      <c r="E535">
        <v>354</v>
      </c>
      <c r="G535" t="s">
        <v>15</v>
      </c>
      <c r="I535" s="2">
        <v>18.8</v>
      </c>
      <c r="J535">
        <v>16</v>
      </c>
      <c r="K535" t="s">
        <v>19</v>
      </c>
    </row>
    <row r="536" spans="1:11">
      <c r="A536" t="s">
        <v>74</v>
      </c>
      <c r="B536">
        <v>2</v>
      </c>
      <c r="C536" t="s">
        <v>284</v>
      </c>
      <c r="D536" t="s">
        <v>275</v>
      </c>
      <c r="E536">
        <v>90</v>
      </c>
      <c r="F536">
        <v>2021</v>
      </c>
      <c r="G536" t="s">
        <v>22</v>
      </c>
      <c r="I536" s="2">
        <v>18.600000000000001</v>
      </c>
      <c r="J536">
        <v>16</v>
      </c>
      <c r="K536" t="s">
        <v>19</v>
      </c>
    </row>
    <row r="537" spans="1:11">
      <c r="A537" t="s">
        <v>74</v>
      </c>
      <c r="B537">
        <v>5</v>
      </c>
      <c r="C537" t="s">
        <v>171</v>
      </c>
      <c r="D537" t="s">
        <v>166</v>
      </c>
      <c r="E537" t="s">
        <v>172</v>
      </c>
      <c r="G537" t="s">
        <v>65</v>
      </c>
      <c r="I537" s="2">
        <v>18.600000000000001</v>
      </c>
      <c r="J537">
        <v>16</v>
      </c>
      <c r="K537" t="s">
        <v>19</v>
      </c>
    </row>
    <row r="538" spans="1:11">
      <c r="A538" t="s">
        <v>74</v>
      </c>
      <c r="B538">
        <v>12</v>
      </c>
      <c r="C538" t="s">
        <v>215</v>
      </c>
      <c r="D538" t="s">
        <v>179</v>
      </c>
      <c r="E538">
        <v>465</v>
      </c>
      <c r="G538" t="s">
        <v>15</v>
      </c>
      <c r="I538" s="2">
        <v>18.600000000000001</v>
      </c>
      <c r="J538">
        <v>16</v>
      </c>
      <c r="K538" t="s">
        <v>19</v>
      </c>
    </row>
    <row r="539" spans="1:11">
      <c r="A539" t="s">
        <v>74</v>
      </c>
      <c r="B539">
        <v>6</v>
      </c>
      <c r="C539" t="s">
        <v>311</v>
      </c>
      <c r="D539" t="s">
        <v>304</v>
      </c>
      <c r="G539" t="s">
        <v>15</v>
      </c>
      <c r="I539" s="2">
        <v>18.399999999999999</v>
      </c>
      <c r="J539">
        <v>16</v>
      </c>
    </row>
    <row r="540" spans="1:11">
      <c r="A540" t="s">
        <v>74</v>
      </c>
      <c r="B540">
        <v>3</v>
      </c>
      <c r="C540" t="s">
        <v>176</v>
      </c>
      <c r="D540" t="s">
        <v>166</v>
      </c>
      <c r="G540" t="s">
        <v>15</v>
      </c>
      <c r="I540" s="2">
        <v>18.3</v>
      </c>
      <c r="J540">
        <v>16</v>
      </c>
    </row>
    <row r="541" spans="1:11">
      <c r="A541" t="s">
        <v>74</v>
      </c>
      <c r="B541">
        <v>7</v>
      </c>
      <c r="C541" t="s">
        <v>186</v>
      </c>
      <c r="D541" t="s">
        <v>179</v>
      </c>
      <c r="E541">
        <v>76</v>
      </c>
      <c r="F541">
        <v>2021</v>
      </c>
      <c r="G541" t="s">
        <v>65</v>
      </c>
      <c r="I541" s="2">
        <v>18.3</v>
      </c>
      <c r="J541">
        <v>16</v>
      </c>
    </row>
    <row r="542" spans="1:11">
      <c r="A542" t="s">
        <v>74</v>
      </c>
      <c r="B542">
        <v>8</v>
      </c>
      <c r="C542" t="s">
        <v>158</v>
      </c>
      <c r="D542" t="s">
        <v>159</v>
      </c>
      <c r="F542">
        <v>2021</v>
      </c>
      <c r="G542" t="s">
        <v>15</v>
      </c>
      <c r="H542" t="s">
        <v>109</v>
      </c>
      <c r="I542" s="2">
        <v>18.3</v>
      </c>
      <c r="J542">
        <v>16</v>
      </c>
    </row>
    <row r="543" spans="1:11">
      <c r="A543" t="s">
        <v>74</v>
      </c>
      <c r="B543">
        <v>11</v>
      </c>
      <c r="C543" t="s">
        <v>209</v>
      </c>
      <c r="D543" t="s">
        <v>179</v>
      </c>
      <c r="E543">
        <v>367</v>
      </c>
      <c r="F543">
        <v>2020</v>
      </c>
      <c r="G543" t="s">
        <v>15</v>
      </c>
      <c r="I543" s="2">
        <v>18.3</v>
      </c>
      <c r="J543">
        <v>16</v>
      </c>
    </row>
    <row r="544" spans="1:11">
      <c r="A544" t="s">
        <v>74</v>
      </c>
      <c r="B544">
        <v>14</v>
      </c>
      <c r="C544" t="s">
        <v>205</v>
      </c>
      <c r="D544" t="s">
        <v>179</v>
      </c>
      <c r="E544">
        <v>367</v>
      </c>
      <c r="F544">
        <v>2021</v>
      </c>
      <c r="G544" t="s">
        <v>65</v>
      </c>
      <c r="I544" s="2">
        <v>18.100000000000001</v>
      </c>
      <c r="J544">
        <v>16</v>
      </c>
    </row>
    <row r="545" spans="1:10">
      <c r="A545" t="s">
        <v>74</v>
      </c>
      <c r="B545">
        <v>1</v>
      </c>
      <c r="C545" t="s">
        <v>78</v>
      </c>
      <c r="D545" t="s">
        <v>18</v>
      </c>
      <c r="F545">
        <v>2021</v>
      </c>
      <c r="G545" t="s">
        <v>15</v>
      </c>
      <c r="I545" s="2">
        <v>18</v>
      </c>
      <c r="J545">
        <v>16</v>
      </c>
    </row>
    <row r="546" spans="1:10">
      <c r="A546" t="s">
        <v>74</v>
      </c>
      <c r="B546">
        <v>10</v>
      </c>
      <c r="C546" t="s">
        <v>369</v>
      </c>
      <c r="D546" t="s">
        <v>365</v>
      </c>
      <c r="G546" t="s">
        <v>22</v>
      </c>
      <c r="I546" s="2">
        <v>18</v>
      </c>
      <c r="J546">
        <v>16</v>
      </c>
    </row>
    <row r="547" spans="1:10">
      <c r="A547" t="s">
        <v>74</v>
      </c>
      <c r="B547">
        <v>9</v>
      </c>
      <c r="C547" t="s">
        <v>307</v>
      </c>
      <c r="D547" t="s">
        <v>304</v>
      </c>
      <c r="E547">
        <v>400</v>
      </c>
      <c r="G547" t="s">
        <v>15</v>
      </c>
      <c r="I547" s="2">
        <v>17.7</v>
      </c>
      <c r="J547">
        <v>16</v>
      </c>
    </row>
  </sheetData>
  <autoFilter ref="A1:K547">
    <filterColumn colId="0"/>
    <filterColumn colId="1"/>
    <filterColumn colId="3"/>
    <filterColumn colId="5"/>
    <filterColumn colId="6"/>
    <filterColumn colId="7"/>
    <filterColumn colId="8"/>
    <filterColumn colId="9"/>
    <sortState ref="A2:V497">
      <sortCondition descending="1" ref="I2:I497"/>
      <sortCondition ref="B2:B497"/>
    </sortState>
  </autoFilter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4"/>
  <sheetViews>
    <sheetView workbookViewId="0"/>
  </sheetViews>
  <sheetFormatPr defaultRowHeight="14.4"/>
  <cols>
    <col min="3" max="3" width="22.21875" bestFit="1" customWidth="1"/>
    <col min="4" max="4" width="10.88671875" bestFit="1" customWidth="1"/>
    <col min="9" max="9" width="6.44140625" bestFit="1" customWidth="1"/>
    <col min="10" max="10" width="12.33203125" bestFit="1" customWidth="1"/>
  </cols>
  <sheetData>
    <row r="1" spans="1:10">
      <c r="A1" s="1" t="s">
        <v>2</v>
      </c>
      <c r="B1" s="1" t="s">
        <v>1</v>
      </c>
      <c r="C1" s="7" t="s">
        <v>403</v>
      </c>
      <c r="D1" s="7" t="s">
        <v>404</v>
      </c>
      <c r="E1" s="1" t="s">
        <v>6</v>
      </c>
      <c r="F1" s="1" t="s">
        <v>4</v>
      </c>
      <c r="G1" s="1" t="s">
        <v>5</v>
      </c>
      <c r="H1" s="1" t="s">
        <v>8</v>
      </c>
      <c r="I1" s="1" t="s">
        <v>7</v>
      </c>
      <c r="J1" s="1" t="s">
        <v>12</v>
      </c>
    </row>
    <row r="2" spans="1:10">
      <c r="A2" s="7" t="s">
        <v>18</v>
      </c>
      <c r="B2" s="1"/>
      <c r="C2" s="7"/>
      <c r="D2" s="7"/>
      <c r="E2" s="1"/>
      <c r="F2" s="1"/>
      <c r="G2" s="1"/>
      <c r="H2" s="1"/>
      <c r="I2" s="1"/>
      <c r="J2" s="1"/>
    </row>
    <row r="3" spans="1:10">
      <c r="A3" t="s">
        <v>13</v>
      </c>
      <c r="B3">
        <v>13</v>
      </c>
      <c r="C3" t="s">
        <v>17</v>
      </c>
      <c r="F3" t="s">
        <v>15</v>
      </c>
      <c r="H3" s="2">
        <v>18.7</v>
      </c>
      <c r="I3">
        <v>12</v>
      </c>
      <c r="J3" t="s">
        <v>19</v>
      </c>
    </row>
    <row r="4" spans="1:10">
      <c r="A4" t="s">
        <v>20</v>
      </c>
      <c r="B4">
        <v>1</v>
      </c>
      <c r="C4" t="s">
        <v>17</v>
      </c>
      <c r="F4" t="s">
        <v>22</v>
      </c>
      <c r="H4" s="2">
        <v>18.600000000000001</v>
      </c>
      <c r="I4">
        <v>15</v>
      </c>
      <c r="J4" t="s">
        <v>19</v>
      </c>
    </row>
    <row r="5" spans="1:10">
      <c r="A5" t="s">
        <v>24</v>
      </c>
      <c r="B5">
        <v>9</v>
      </c>
      <c r="C5" t="s">
        <v>27</v>
      </c>
      <c r="D5">
        <v>433</v>
      </c>
      <c r="E5">
        <v>2021</v>
      </c>
      <c r="F5" t="s">
        <v>15</v>
      </c>
      <c r="H5" s="2">
        <v>18.399999999999999</v>
      </c>
      <c r="I5">
        <v>7</v>
      </c>
    </row>
    <row r="6" spans="1:10">
      <c r="A6" t="s">
        <v>24</v>
      </c>
      <c r="B6">
        <v>6</v>
      </c>
      <c r="C6" t="s">
        <v>27</v>
      </c>
      <c r="D6">
        <v>433</v>
      </c>
      <c r="E6">
        <v>2020</v>
      </c>
      <c r="F6" t="s">
        <v>15</v>
      </c>
      <c r="H6" s="2">
        <v>18.399999999999999</v>
      </c>
      <c r="I6">
        <v>7</v>
      </c>
    </row>
    <row r="7" spans="1:10">
      <c r="A7" t="s">
        <v>32</v>
      </c>
      <c r="B7">
        <v>5</v>
      </c>
      <c r="C7" t="s">
        <v>31</v>
      </c>
      <c r="D7">
        <v>388</v>
      </c>
      <c r="E7">
        <v>2021</v>
      </c>
      <c r="F7" t="s">
        <v>34</v>
      </c>
      <c r="H7" s="2">
        <v>18.8</v>
      </c>
      <c r="I7">
        <v>7</v>
      </c>
      <c r="J7" t="s">
        <v>19</v>
      </c>
    </row>
    <row r="8" spans="1:10">
      <c r="A8" t="s">
        <v>28</v>
      </c>
      <c r="B8">
        <v>4</v>
      </c>
      <c r="C8" t="s">
        <v>31</v>
      </c>
      <c r="D8">
        <v>388</v>
      </c>
      <c r="F8" t="s">
        <v>15</v>
      </c>
      <c r="G8" t="s">
        <v>30</v>
      </c>
      <c r="H8" s="2">
        <v>18.7</v>
      </c>
      <c r="I8">
        <v>6</v>
      </c>
      <c r="J8" t="s">
        <v>19</v>
      </c>
    </row>
    <row r="9" spans="1:10">
      <c r="A9" t="s">
        <v>32</v>
      </c>
      <c r="B9">
        <v>1</v>
      </c>
      <c r="C9" t="s">
        <v>31</v>
      </c>
      <c r="D9">
        <v>388</v>
      </c>
      <c r="F9" t="s">
        <v>34</v>
      </c>
      <c r="H9" s="2">
        <v>18.399999999999999</v>
      </c>
      <c r="I9">
        <v>7</v>
      </c>
    </row>
    <row r="10" spans="1:10">
      <c r="A10" t="s">
        <v>36</v>
      </c>
      <c r="B10">
        <v>4</v>
      </c>
      <c r="C10" t="s">
        <v>31</v>
      </c>
      <c r="D10">
        <v>388</v>
      </c>
      <c r="E10">
        <v>2021</v>
      </c>
      <c r="F10" t="s">
        <v>15</v>
      </c>
      <c r="H10" s="2">
        <v>18.2</v>
      </c>
      <c r="I10">
        <v>6</v>
      </c>
    </row>
    <row r="11" spans="1:10">
      <c r="A11" t="s">
        <v>39</v>
      </c>
      <c r="B11">
        <v>6</v>
      </c>
      <c r="C11" t="s">
        <v>43</v>
      </c>
      <c r="D11">
        <v>8</v>
      </c>
      <c r="F11" t="s">
        <v>15</v>
      </c>
      <c r="G11" t="s">
        <v>41</v>
      </c>
      <c r="H11" s="2">
        <v>17.899999999999999</v>
      </c>
      <c r="I11">
        <v>20</v>
      </c>
    </row>
    <row r="12" spans="1:10">
      <c r="A12" t="s">
        <v>46</v>
      </c>
      <c r="B12">
        <v>2</v>
      </c>
      <c r="C12" t="s">
        <v>45</v>
      </c>
      <c r="F12" t="s">
        <v>15</v>
      </c>
      <c r="H12" s="2">
        <v>19.3</v>
      </c>
      <c r="I12">
        <v>4</v>
      </c>
      <c r="J12" t="s">
        <v>380</v>
      </c>
    </row>
    <row r="13" spans="1:10">
      <c r="A13" t="s">
        <v>13</v>
      </c>
      <c r="B13">
        <v>4</v>
      </c>
      <c r="C13" t="s">
        <v>45</v>
      </c>
      <c r="F13" t="s">
        <v>15</v>
      </c>
      <c r="H13" s="2">
        <v>19.100000000000001</v>
      </c>
      <c r="I13">
        <v>12</v>
      </c>
      <c r="J13" t="s">
        <v>379</v>
      </c>
    </row>
    <row r="14" spans="1:10">
      <c r="A14" t="s">
        <v>48</v>
      </c>
      <c r="B14">
        <v>20</v>
      </c>
      <c r="C14" t="s">
        <v>45</v>
      </c>
      <c r="F14" t="s">
        <v>15</v>
      </c>
      <c r="H14" s="2">
        <v>18.899999999999999</v>
      </c>
      <c r="I14">
        <v>5</v>
      </c>
      <c r="J14" t="s">
        <v>19</v>
      </c>
    </row>
    <row r="15" spans="1:10">
      <c r="A15" t="s">
        <v>59</v>
      </c>
      <c r="B15">
        <v>16</v>
      </c>
      <c r="C15" t="s">
        <v>45</v>
      </c>
      <c r="E15">
        <v>2021</v>
      </c>
      <c r="F15" t="s">
        <v>15</v>
      </c>
      <c r="H15" s="2">
        <v>18.899999999999999</v>
      </c>
      <c r="I15">
        <v>17</v>
      </c>
      <c r="J15" t="s">
        <v>19</v>
      </c>
    </row>
    <row r="16" spans="1:10">
      <c r="A16" t="s">
        <v>51</v>
      </c>
      <c r="B16">
        <v>10</v>
      </c>
      <c r="C16" t="s">
        <v>45</v>
      </c>
      <c r="F16" t="s">
        <v>15</v>
      </c>
      <c r="G16" t="s">
        <v>53</v>
      </c>
      <c r="H16" s="2">
        <v>18.7</v>
      </c>
      <c r="I16">
        <v>14</v>
      </c>
      <c r="J16" t="s">
        <v>19</v>
      </c>
    </row>
    <row r="17" spans="1:10">
      <c r="A17" t="s">
        <v>54</v>
      </c>
      <c r="B17">
        <v>26</v>
      </c>
      <c r="C17" t="s">
        <v>45</v>
      </c>
      <c r="F17" t="s">
        <v>15</v>
      </c>
      <c r="H17" s="2">
        <v>18.5</v>
      </c>
      <c r="I17">
        <v>2</v>
      </c>
    </row>
    <row r="18" spans="1:10">
      <c r="A18" t="s">
        <v>57</v>
      </c>
      <c r="B18">
        <v>4</v>
      </c>
      <c r="C18" t="s">
        <v>45</v>
      </c>
      <c r="F18" t="s">
        <v>15</v>
      </c>
      <c r="H18" s="2">
        <v>18.399999999999999</v>
      </c>
      <c r="I18">
        <v>19</v>
      </c>
    </row>
    <row r="19" spans="1:10">
      <c r="A19" t="s">
        <v>59</v>
      </c>
      <c r="B19">
        <v>18</v>
      </c>
      <c r="C19" t="s">
        <v>61</v>
      </c>
      <c r="D19">
        <v>584</v>
      </c>
      <c r="F19" t="s">
        <v>15</v>
      </c>
      <c r="H19" s="2">
        <v>18.2</v>
      </c>
      <c r="I19">
        <v>17</v>
      </c>
    </row>
    <row r="20" spans="1:10">
      <c r="A20" t="s">
        <v>46</v>
      </c>
      <c r="B20">
        <v>7</v>
      </c>
      <c r="C20" t="s">
        <v>61</v>
      </c>
      <c r="D20">
        <v>584</v>
      </c>
      <c r="F20" t="s">
        <v>15</v>
      </c>
      <c r="H20" s="2">
        <v>17.899999999999999</v>
      </c>
      <c r="I20">
        <v>4</v>
      </c>
    </row>
    <row r="21" spans="1:10">
      <c r="A21" t="s">
        <v>51</v>
      </c>
      <c r="B21">
        <v>11</v>
      </c>
      <c r="C21" t="s">
        <v>61</v>
      </c>
      <c r="D21">
        <v>584</v>
      </c>
      <c r="E21">
        <v>2021</v>
      </c>
      <c r="F21" t="s">
        <v>15</v>
      </c>
      <c r="G21" t="s">
        <v>53</v>
      </c>
      <c r="H21" s="2">
        <v>17.8</v>
      </c>
      <c r="I21">
        <v>14</v>
      </c>
    </row>
    <row r="22" spans="1:10">
      <c r="A22" t="s">
        <v>24</v>
      </c>
      <c r="B22">
        <v>10</v>
      </c>
      <c r="C22" t="s">
        <v>66</v>
      </c>
      <c r="D22">
        <v>483</v>
      </c>
      <c r="E22">
        <v>2021</v>
      </c>
      <c r="F22" t="s">
        <v>34</v>
      </c>
      <c r="H22" s="2">
        <v>18.7</v>
      </c>
      <c r="I22">
        <v>7</v>
      </c>
      <c r="J22" t="s">
        <v>19</v>
      </c>
    </row>
    <row r="23" spans="1:10">
      <c r="A23" t="s">
        <v>67</v>
      </c>
      <c r="B23">
        <v>2</v>
      </c>
      <c r="C23" t="s">
        <v>66</v>
      </c>
      <c r="D23">
        <v>483</v>
      </c>
      <c r="E23">
        <v>2020</v>
      </c>
      <c r="F23" t="s">
        <v>15</v>
      </c>
      <c r="H23" s="2">
        <v>18.600000000000001</v>
      </c>
      <c r="I23">
        <v>18</v>
      </c>
      <c r="J23" t="s">
        <v>19</v>
      </c>
    </row>
    <row r="24" spans="1:10">
      <c r="A24" t="s">
        <v>63</v>
      </c>
      <c r="B24">
        <v>11</v>
      </c>
      <c r="C24" t="s">
        <v>66</v>
      </c>
      <c r="D24">
        <v>483</v>
      </c>
      <c r="F24" t="s">
        <v>65</v>
      </c>
      <c r="H24" s="2">
        <v>18.399999999999999</v>
      </c>
      <c r="I24">
        <v>9</v>
      </c>
    </row>
    <row r="25" spans="1:10">
      <c r="A25" t="s">
        <v>70</v>
      </c>
      <c r="B25">
        <v>22</v>
      </c>
      <c r="C25" t="s">
        <v>72</v>
      </c>
      <c r="D25">
        <v>605</v>
      </c>
      <c r="E25">
        <v>2019</v>
      </c>
      <c r="F25" t="s">
        <v>15</v>
      </c>
      <c r="H25" s="2">
        <v>18</v>
      </c>
      <c r="I25">
        <v>3</v>
      </c>
    </row>
    <row r="26" spans="1:10">
      <c r="A26" t="s">
        <v>54</v>
      </c>
      <c r="B26">
        <v>29</v>
      </c>
      <c r="C26" t="s">
        <v>73</v>
      </c>
      <c r="D26">
        <v>40</v>
      </c>
      <c r="E26">
        <v>2021</v>
      </c>
      <c r="F26" t="s">
        <v>22</v>
      </c>
      <c r="H26" s="2">
        <v>19.100000000000001</v>
      </c>
      <c r="I26">
        <v>2</v>
      </c>
      <c r="J26" t="s">
        <v>19</v>
      </c>
    </row>
    <row r="27" spans="1:10">
      <c r="A27" t="s">
        <v>59</v>
      </c>
      <c r="B27">
        <v>20</v>
      </c>
      <c r="C27" t="s">
        <v>73</v>
      </c>
      <c r="D27">
        <v>40</v>
      </c>
      <c r="F27" t="s">
        <v>22</v>
      </c>
      <c r="H27" s="2">
        <v>19</v>
      </c>
      <c r="I27">
        <v>17</v>
      </c>
      <c r="J27" t="s">
        <v>379</v>
      </c>
    </row>
    <row r="28" spans="1:10">
      <c r="A28" t="s">
        <v>75</v>
      </c>
      <c r="B28">
        <v>1</v>
      </c>
      <c r="C28" t="s">
        <v>73</v>
      </c>
      <c r="D28">
        <v>40</v>
      </c>
      <c r="E28">
        <v>2021</v>
      </c>
      <c r="F28" t="s">
        <v>65</v>
      </c>
      <c r="H28" s="2">
        <v>18.8</v>
      </c>
      <c r="I28">
        <v>13</v>
      </c>
      <c r="J28" t="s">
        <v>19</v>
      </c>
    </row>
    <row r="29" spans="1:10">
      <c r="A29" t="s">
        <v>46</v>
      </c>
      <c r="B29">
        <v>13</v>
      </c>
      <c r="C29" t="s">
        <v>73</v>
      </c>
      <c r="D29">
        <v>40</v>
      </c>
      <c r="F29" t="s">
        <v>22</v>
      </c>
      <c r="H29" s="2">
        <v>18.7</v>
      </c>
      <c r="I29">
        <v>4</v>
      </c>
      <c r="J29" t="s">
        <v>19</v>
      </c>
    </row>
    <row r="30" spans="1:10">
      <c r="A30" t="s">
        <v>51</v>
      </c>
      <c r="B30">
        <v>9</v>
      </c>
      <c r="C30" t="s">
        <v>73</v>
      </c>
      <c r="D30">
        <v>40</v>
      </c>
      <c r="F30" t="s">
        <v>22</v>
      </c>
      <c r="G30" t="s">
        <v>74</v>
      </c>
      <c r="H30" s="2">
        <v>18.600000000000001</v>
      </c>
      <c r="I30">
        <v>14</v>
      </c>
      <c r="J30" t="s">
        <v>19</v>
      </c>
    </row>
    <row r="31" spans="1:10">
      <c r="A31" t="s">
        <v>74</v>
      </c>
      <c r="B31">
        <v>1</v>
      </c>
      <c r="C31" t="s">
        <v>78</v>
      </c>
      <c r="E31">
        <v>2021</v>
      </c>
      <c r="F31" t="s">
        <v>15</v>
      </c>
      <c r="H31" s="2">
        <v>18</v>
      </c>
      <c r="I31">
        <v>16</v>
      </c>
    </row>
    <row r="32" spans="1:10">
      <c r="A32" s="7" t="s">
        <v>82</v>
      </c>
      <c r="H32" s="2"/>
    </row>
    <row r="33" spans="1:10">
      <c r="A33" t="s">
        <v>79</v>
      </c>
      <c r="B33">
        <v>1</v>
      </c>
      <c r="C33" t="s">
        <v>81</v>
      </c>
      <c r="F33" t="s">
        <v>15</v>
      </c>
      <c r="H33" s="2">
        <v>18.7</v>
      </c>
      <c r="I33">
        <v>13</v>
      </c>
      <c r="J33" t="s">
        <v>19</v>
      </c>
    </row>
    <row r="34" spans="1:10">
      <c r="A34" t="s">
        <v>83</v>
      </c>
      <c r="B34">
        <v>1</v>
      </c>
      <c r="C34" t="s">
        <v>81</v>
      </c>
      <c r="F34" t="s">
        <v>15</v>
      </c>
      <c r="H34" s="2">
        <v>18.600000000000001</v>
      </c>
      <c r="I34">
        <v>20</v>
      </c>
      <c r="J34" t="s">
        <v>19</v>
      </c>
    </row>
    <row r="35" spans="1:10">
      <c r="A35" t="s">
        <v>85</v>
      </c>
      <c r="B35">
        <v>1</v>
      </c>
      <c r="C35" t="s">
        <v>81</v>
      </c>
      <c r="F35" t="s">
        <v>15</v>
      </c>
      <c r="H35" s="2">
        <v>18.5</v>
      </c>
      <c r="I35">
        <v>13</v>
      </c>
    </row>
    <row r="36" spans="1:10">
      <c r="A36" t="s">
        <v>39</v>
      </c>
      <c r="B36">
        <v>9</v>
      </c>
      <c r="C36" t="s">
        <v>81</v>
      </c>
      <c r="F36" t="s">
        <v>15</v>
      </c>
      <c r="G36" t="s">
        <v>87</v>
      </c>
      <c r="H36" s="2">
        <v>18.399999999999999</v>
      </c>
      <c r="I36">
        <v>20</v>
      </c>
    </row>
    <row r="37" spans="1:10">
      <c r="A37" t="s">
        <v>63</v>
      </c>
      <c r="B37">
        <v>12</v>
      </c>
      <c r="C37" t="s">
        <v>81</v>
      </c>
      <c r="F37" t="s">
        <v>15</v>
      </c>
      <c r="H37" s="2">
        <v>18</v>
      </c>
      <c r="I37">
        <v>9</v>
      </c>
    </row>
    <row r="38" spans="1:10">
      <c r="A38" t="s">
        <v>88</v>
      </c>
      <c r="B38">
        <v>1</v>
      </c>
      <c r="C38" t="s">
        <v>81</v>
      </c>
      <c r="F38" t="s">
        <v>15</v>
      </c>
      <c r="H38" s="2">
        <v>18</v>
      </c>
      <c r="I38">
        <v>13</v>
      </c>
    </row>
    <row r="39" spans="1:10">
      <c r="A39" s="7" t="s">
        <v>92</v>
      </c>
      <c r="H39" s="2"/>
    </row>
    <row r="40" spans="1:10">
      <c r="A40" t="s">
        <v>28</v>
      </c>
      <c r="B40">
        <v>7</v>
      </c>
      <c r="C40" t="s">
        <v>91</v>
      </c>
      <c r="D40">
        <v>405</v>
      </c>
      <c r="E40">
        <v>2021</v>
      </c>
      <c r="F40" t="s">
        <v>15</v>
      </c>
      <c r="G40" t="s">
        <v>90</v>
      </c>
      <c r="H40" s="2">
        <v>18.399999999999999</v>
      </c>
      <c r="I40">
        <v>6</v>
      </c>
    </row>
    <row r="41" spans="1:10">
      <c r="A41" t="s">
        <v>93</v>
      </c>
      <c r="B41">
        <v>6</v>
      </c>
      <c r="C41" t="s">
        <v>91</v>
      </c>
      <c r="D41">
        <v>405</v>
      </c>
      <c r="E41">
        <v>2021</v>
      </c>
      <c r="F41" t="s">
        <v>15</v>
      </c>
      <c r="H41" s="2">
        <v>18.3</v>
      </c>
      <c r="I41">
        <v>18</v>
      </c>
    </row>
    <row r="42" spans="1:10">
      <c r="A42" t="s">
        <v>96</v>
      </c>
      <c r="B42">
        <v>2</v>
      </c>
      <c r="C42" t="s">
        <v>98</v>
      </c>
      <c r="D42">
        <v>54</v>
      </c>
      <c r="E42">
        <v>2021</v>
      </c>
      <c r="F42" t="s">
        <v>15</v>
      </c>
      <c r="H42" s="2">
        <v>18.399999999999999</v>
      </c>
      <c r="I42">
        <v>15</v>
      </c>
    </row>
    <row r="43" spans="1:10">
      <c r="A43" t="s">
        <v>59</v>
      </c>
      <c r="B43">
        <v>22</v>
      </c>
      <c r="C43" t="s">
        <v>99</v>
      </c>
      <c r="D43">
        <v>158</v>
      </c>
      <c r="E43">
        <v>2021</v>
      </c>
      <c r="F43" t="s">
        <v>15</v>
      </c>
      <c r="H43" s="2">
        <v>18.7</v>
      </c>
      <c r="I43">
        <v>17</v>
      </c>
      <c r="J43" t="s">
        <v>19</v>
      </c>
    </row>
    <row r="44" spans="1:10">
      <c r="A44" t="s">
        <v>39</v>
      </c>
      <c r="B44">
        <v>10</v>
      </c>
      <c r="C44" t="s">
        <v>99</v>
      </c>
      <c r="D44">
        <v>158</v>
      </c>
      <c r="E44">
        <v>2021</v>
      </c>
      <c r="F44" t="s">
        <v>15</v>
      </c>
      <c r="G44" t="s">
        <v>100</v>
      </c>
      <c r="H44" s="2">
        <v>18.600000000000001</v>
      </c>
      <c r="I44">
        <v>20</v>
      </c>
      <c r="J44" t="s">
        <v>19</v>
      </c>
    </row>
    <row r="45" spans="1:10">
      <c r="A45" t="s">
        <v>54</v>
      </c>
      <c r="B45">
        <v>1</v>
      </c>
      <c r="C45" t="s">
        <v>99</v>
      </c>
      <c r="D45">
        <v>158</v>
      </c>
      <c r="E45">
        <v>2020</v>
      </c>
      <c r="F45" t="s">
        <v>15</v>
      </c>
      <c r="H45" s="2">
        <v>18.2</v>
      </c>
      <c r="I45">
        <v>1</v>
      </c>
    </row>
    <row r="46" spans="1:10">
      <c r="A46" t="s">
        <v>101</v>
      </c>
      <c r="B46">
        <v>1</v>
      </c>
      <c r="C46" t="s">
        <v>99</v>
      </c>
      <c r="D46">
        <v>158</v>
      </c>
      <c r="E46">
        <v>2021</v>
      </c>
      <c r="F46" t="s">
        <v>34</v>
      </c>
      <c r="H46" s="2">
        <v>17.600000000000001</v>
      </c>
      <c r="I46">
        <v>8</v>
      </c>
    </row>
    <row r="47" spans="1:10">
      <c r="A47" t="s">
        <v>101</v>
      </c>
      <c r="B47">
        <v>5</v>
      </c>
      <c r="C47" t="s">
        <v>104</v>
      </c>
      <c r="D47">
        <v>419</v>
      </c>
      <c r="E47">
        <v>2021</v>
      </c>
      <c r="F47" t="s">
        <v>65</v>
      </c>
      <c r="H47" s="2">
        <v>18.399999999999999</v>
      </c>
      <c r="I47">
        <v>8</v>
      </c>
    </row>
    <row r="48" spans="1:10">
      <c r="A48" t="s">
        <v>48</v>
      </c>
      <c r="B48">
        <v>8</v>
      </c>
      <c r="C48" t="s">
        <v>104</v>
      </c>
      <c r="D48">
        <v>419</v>
      </c>
      <c r="E48">
        <v>2021</v>
      </c>
      <c r="F48" t="s">
        <v>15</v>
      </c>
      <c r="H48" s="2">
        <v>18.3</v>
      </c>
      <c r="I48">
        <v>5</v>
      </c>
    </row>
    <row r="49" spans="1:10">
      <c r="A49" t="s">
        <v>70</v>
      </c>
      <c r="B49">
        <v>11</v>
      </c>
      <c r="C49" t="s">
        <v>104</v>
      </c>
      <c r="D49">
        <v>419</v>
      </c>
      <c r="E49">
        <v>2020</v>
      </c>
      <c r="F49" t="s">
        <v>15</v>
      </c>
      <c r="H49" s="2">
        <v>18.2</v>
      </c>
      <c r="I49">
        <v>3</v>
      </c>
    </row>
    <row r="50" spans="1:10">
      <c r="A50" t="s">
        <v>54</v>
      </c>
      <c r="B50">
        <v>4</v>
      </c>
      <c r="C50" t="s">
        <v>104</v>
      </c>
      <c r="D50">
        <v>419</v>
      </c>
      <c r="E50">
        <v>2021</v>
      </c>
      <c r="F50" t="s">
        <v>15</v>
      </c>
      <c r="H50" s="2">
        <v>18</v>
      </c>
      <c r="I50">
        <v>1</v>
      </c>
    </row>
    <row r="51" spans="1:10">
      <c r="A51" t="s">
        <v>93</v>
      </c>
      <c r="B51">
        <v>17</v>
      </c>
      <c r="C51" t="s">
        <v>104</v>
      </c>
      <c r="D51">
        <v>419</v>
      </c>
      <c r="E51">
        <v>2021</v>
      </c>
      <c r="F51" t="s">
        <v>15</v>
      </c>
      <c r="H51" s="2">
        <v>17.899999999999999</v>
      </c>
      <c r="I51">
        <v>18</v>
      </c>
    </row>
    <row r="52" spans="1:10">
      <c r="A52" s="7" t="s">
        <v>108</v>
      </c>
      <c r="H52" s="2"/>
    </row>
    <row r="53" spans="1:10">
      <c r="A53" t="s">
        <v>105</v>
      </c>
      <c r="B53">
        <v>1</v>
      </c>
      <c r="C53" t="s">
        <v>107</v>
      </c>
      <c r="E53">
        <v>2021</v>
      </c>
      <c r="F53" t="s">
        <v>15</v>
      </c>
      <c r="H53" s="2">
        <v>18.2</v>
      </c>
      <c r="I53">
        <v>10</v>
      </c>
    </row>
    <row r="54" spans="1:10">
      <c r="A54" t="s">
        <v>13</v>
      </c>
      <c r="B54">
        <v>11</v>
      </c>
      <c r="C54" t="s">
        <v>107</v>
      </c>
      <c r="E54">
        <v>2021</v>
      </c>
      <c r="F54" t="s">
        <v>15</v>
      </c>
      <c r="G54" t="s">
        <v>109</v>
      </c>
      <c r="H54" s="2">
        <v>18</v>
      </c>
      <c r="I54">
        <v>12</v>
      </c>
    </row>
    <row r="55" spans="1:10">
      <c r="A55" t="s">
        <v>59</v>
      </c>
      <c r="B55">
        <v>4</v>
      </c>
      <c r="C55" t="s">
        <v>110</v>
      </c>
      <c r="D55">
        <v>126</v>
      </c>
      <c r="F55" t="s">
        <v>15</v>
      </c>
      <c r="H55" s="2">
        <v>18.7</v>
      </c>
      <c r="I55">
        <v>17</v>
      </c>
      <c r="J55" t="s">
        <v>19</v>
      </c>
    </row>
    <row r="56" spans="1:10">
      <c r="A56" t="s">
        <v>67</v>
      </c>
      <c r="B56">
        <v>1</v>
      </c>
      <c r="C56" t="s">
        <v>110</v>
      </c>
      <c r="D56">
        <v>126</v>
      </c>
      <c r="E56">
        <v>2021</v>
      </c>
      <c r="F56" t="s">
        <v>15</v>
      </c>
      <c r="H56" s="2">
        <v>18.100000000000001</v>
      </c>
      <c r="I56">
        <v>18</v>
      </c>
    </row>
    <row r="57" spans="1:10">
      <c r="A57" t="s">
        <v>112</v>
      </c>
      <c r="B57">
        <v>1</v>
      </c>
      <c r="C57" t="s">
        <v>114</v>
      </c>
      <c r="F57" t="s">
        <v>65</v>
      </c>
      <c r="H57" s="2">
        <v>18.100000000000001</v>
      </c>
      <c r="I57">
        <v>13</v>
      </c>
    </row>
    <row r="58" spans="1:10">
      <c r="A58" t="s">
        <v>96</v>
      </c>
      <c r="B58">
        <v>1</v>
      </c>
      <c r="C58" t="s">
        <v>115</v>
      </c>
      <c r="E58">
        <v>2011</v>
      </c>
      <c r="F58" t="s">
        <v>34</v>
      </c>
      <c r="G58" t="s">
        <v>109</v>
      </c>
      <c r="H58" s="2">
        <v>19.3</v>
      </c>
      <c r="I58">
        <v>15</v>
      </c>
      <c r="J58" t="s">
        <v>380</v>
      </c>
    </row>
    <row r="59" spans="1:10">
      <c r="A59" t="s">
        <v>70</v>
      </c>
      <c r="B59">
        <v>10</v>
      </c>
      <c r="C59" t="s">
        <v>116</v>
      </c>
      <c r="D59">
        <v>34</v>
      </c>
      <c r="F59" t="s">
        <v>65</v>
      </c>
      <c r="H59" s="2">
        <v>18.399999999999999</v>
      </c>
      <c r="I59">
        <v>3</v>
      </c>
    </row>
    <row r="60" spans="1:10">
      <c r="A60" t="s">
        <v>70</v>
      </c>
      <c r="B60">
        <v>13</v>
      </c>
      <c r="C60" t="s">
        <v>116</v>
      </c>
      <c r="D60">
        <v>34</v>
      </c>
      <c r="E60">
        <v>2020</v>
      </c>
      <c r="F60" t="s">
        <v>65</v>
      </c>
      <c r="H60" s="2">
        <v>18.2</v>
      </c>
      <c r="I60">
        <v>3</v>
      </c>
    </row>
    <row r="61" spans="1:10">
      <c r="A61" t="s">
        <v>51</v>
      </c>
      <c r="B61">
        <v>16</v>
      </c>
      <c r="C61" t="s">
        <v>117</v>
      </c>
      <c r="D61">
        <v>117</v>
      </c>
      <c r="F61" t="s">
        <v>15</v>
      </c>
      <c r="G61" t="s">
        <v>67</v>
      </c>
      <c r="H61" s="2">
        <v>18.399999999999999</v>
      </c>
      <c r="I61">
        <v>14</v>
      </c>
    </row>
    <row r="62" spans="1:10">
      <c r="A62" t="s">
        <v>118</v>
      </c>
      <c r="B62">
        <v>2</v>
      </c>
      <c r="C62" t="s">
        <v>117</v>
      </c>
      <c r="D62">
        <v>117</v>
      </c>
      <c r="F62" t="s">
        <v>15</v>
      </c>
      <c r="H62" s="2">
        <v>18.3</v>
      </c>
      <c r="I62">
        <v>9</v>
      </c>
    </row>
    <row r="63" spans="1:10">
      <c r="A63" t="s">
        <v>93</v>
      </c>
      <c r="B63">
        <v>12</v>
      </c>
      <c r="C63" t="s">
        <v>120</v>
      </c>
      <c r="F63" t="s">
        <v>15</v>
      </c>
      <c r="H63" s="2">
        <v>18.3</v>
      </c>
      <c r="I63">
        <v>18</v>
      </c>
    </row>
    <row r="64" spans="1:10">
      <c r="A64" t="s">
        <v>54</v>
      </c>
      <c r="B64">
        <v>20</v>
      </c>
      <c r="C64" t="s">
        <v>120</v>
      </c>
      <c r="E64">
        <v>2021</v>
      </c>
      <c r="F64" t="s">
        <v>15</v>
      </c>
      <c r="H64" s="2">
        <v>18</v>
      </c>
      <c r="I64">
        <v>1</v>
      </c>
    </row>
    <row r="65" spans="1:10">
      <c r="A65" t="s">
        <v>32</v>
      </c>
      <c r="B65">
        <v>2</v>
      </c>
      <c r="C65" t="s">
        <v>121</v>
      </c>
      <c r="D65">
        <v>364</v>
      </c>
      <c r="F65" t="s">
        <v>34</v>
      </c>
      <c r="H65" s="2">
        <v>18.600000000000001</v>
      </c>
      <c r="I65">
        <v>7</v>
      </c>
      <c r="J65" t="s">
        <v>19</v>
      </c>
    </row>
    <row r="66" spans="1:10">
      <c r="A66" t="s">
        <v>63</v>
      </c>
      <c r="B66">
        <v>5</v>
      </c>
      <c r="C66" t="s">
        <v>121</v>
      </c>
      <c r="D66">
        <v>364</v>
      </c>
      <c r="F66" t="s">
        <v>65</v>
      </c>
      <c r="H66" s="2">
        <v>18.3</v>
      </c>
      <c r="I66">
        <v>9</v>
      </c>
    </row>
    <row r="67" spans="1:10">
      <c r="A67" s="7" t="s">
        <v>124</v>
      </c>
      <c r="H67" s="2"/>
    </row>
    <row r="68" spans="1:10">
      <c r="A68" t="s">
        <v>39</v>
      </c>
      <c r="B68">
        <v>2</v>
      </c>
      <c r="C68" t="s">
        <v>123</v>
      </c>
      <c r="D68">
        <v>530</v>
      </c>
      <c r="F68" t="s">
        <v>15</v>
      </c>
      <c r="G68" t="s">
        <v>122</v>
      </c>
      <c r="H68" s="2">
        <v>19.100000000000001</v>
      </c>
      <c r="I68">
        <v>20</v>
      </c>
      <c r="J68" t="s">
        <v>379</v>
      </c>
    </row>
    <row r="69" spans="1:10">
      <c r="A69" t="s">
        <v>63</v>
      </c>
      <c r="B69">
        <v>3</v>
      </c>
      <c r="C69" t="s">
        <v>123</v>
      </c>
      <c r="D69">
        <v>530</v>
      </c>
      <c r="F69" t="s">
        <v>65</v>
      </c>
      <c r="H69" s="2">
        <v>18.8</v>
      </c>
      <c r="I69">
        <v>9</v>
      </c>
      <c r="J69" t="s">
        <v>19</v>
      </c>
    </row>
    <row r="70" spans="1:10">
      <c r="A70" t="s">
        <v>127</v>
      </c>
      <c r="B70">
        <v>3</v>
      </c>
      <c r="C70" t="s">
        <v>126</v>
      </c>
      <c r="D70">
        <v>101</v>
      </c>
      <c r="E70">
        <v>2020</v>
      </c>
      <c r="F70" t="s">
        <v>65</v>
      </c>
      <c r="H70" s="2">
        <v>18.899999999999999</v>
      </c>
      <c r="I70">
        <v>12</v>
      </c>
      <c r="J70" t="s">
        <v>19</v>
      </c>
    </row>
    <row r="71" spans="1:10">
      <c r="A71" t="s">
        <v>28</v>
      </c>
      <c r="B71">
        <v>6</v>
      </c>
      <c r="C71" t="s">
        <v>126</v>
      </c>
      <c r="D71">
        <v>101</v>
      </c>
      <c r="E71">
        <v>2021</v>
      </c>
      <c r="F71" t="s">
        <v>65</v>
      </c>
      <c r="G71" t="s">
        <v>125</v>
      </c>
      <c r="H71" s="2">
        <v>18.600000000000001</v>
      </c>
      <c r="I71">
        <v>6</v>
      </c>
      <c r="J71" t="s">
        <v>19</v>
      </c>
    </row>
    <row r="72" spans="1:10">
      <c r="A72" t="s">
        <v>101</v>
      </c>
      <c r="B72">
        <v>8</v>
      </c>
      <c r="C72" t="s">
        <v>126</v>
      </c>
      <c r="D72">
        <v>101</v>
      </c>
      <c r="E72">
        <v>2021</v>
      </c>
      <c r="F72" t="s">
        <v>65</v>
      </c>
      <c r="H72" s="2">
        <v>18</v>
      </c>
      <c r="I72">
        <v>8</v>
      </c>
    </row>
    <row r="73" spans="1:10">
      <c r="A73" t="s">
        <v>83</v>
      </c>
      <c r="B73">
        <v>2</v>
      </c>
      <c r="C73" t="s">
        <v>129</v>
      </c>
      <c r="D73">
        <v>500</v>
      </c>
      <c r="E73">
        <v>2020</v>
      </c>
      <c r="F73" t="s">
        <v>15</v>
      </c>
      <c r="H73" s="2">
        <v>18.399999999999999</v>
      </c>
      <c r="I73">
        <v>20</v>
      </c>
    </row>
    <row r="74" spans="1:10">
      <c r="A74" t="s">
        <v>57</v>
      </c>
      <c r="B74">
        <v>6</v>
      </c>
      <c r="C74" t="s">
        <v>129</v>
      </c>
      <c r="D74">
        <v>500</v>
      </c>
      <c r="E74">
        <v>2020</v>
      </c>
      <c r="F74" t="s">
        <v>15</v>
      </c>
      <c r="H74" s="2">
        <v>18.2</v>
      </c>
      <c r="I74">
        <v>19</v>
      </c>
    </row>
    <row r="75" spans="1:10">
      <c r="A75" s="7" t="s">
        <v>133</v>
      </c>
      <c r="H75" s="2"/>
    </row>
    <row r="76" spans="1:10">
      <c r="A76" t="s">
        <v>130</v>
      </c>
      <c r="B76">
        <v>1</v>
      </c>
      <c r="C76" t="s">
        <v>132</v>
      </c>
      <c r="D76">
        <v>134</v>
      </c>
      <c r="E76">
        <v>2020</v>
      </c>
      <c r="F76" t="s">
        <v>15</v>
      </c>
      <c r="H76" s="2">
        <v>18.5</v>
      </c>
      <c r="I76">
        <v>13</v>
      </c>
    </row>
    <row r="77" spans="1:10">
      <c r="A77" t="s">
        <v>105</v>
      </c>
      <c r="B77">
        <v>4</v>
      </c>
      <c r="C77" t="s">
        <v>132</v>
      </c>
      <c r="D77">
        <v>134</v>
      </c>
      <c r="E77">
        <v>2020</v>
      </c>
      <c r="F77" t="s">
        <v>15</v>
      </c>
      <c r="H77" s="2">
        <v>18</v>
      </c>
      <c r="I77">
        <v>10</v>
      </c>
    </row>
    <row r="78" spans="1:10">
      <c r="A78" t="s">
        <v>135</v>
      </c>
      <c r="B78">
        <v>1</v>
      </c>
      <c r="C78" t="s">
        <v>132</v>
      </c>
      <c r="D78">
        <v>134</v>
      </c>
      <c r="E78">
        <v>2020</v>
      </c>
      <c r="F78" t="s">
        <v>15</v>
      </c>
      <c r="H78" s="2">
        <v>18</v>
      </c>
      <c r="I78">
        <v>15</v>
      </c>
    </row>
    <row r="79" spans="1:10">
      <c r="A79" t="s">
        <v>32</v>
      </c>
      <c r="B79">
        <v>3</v>
      </c>
      <c r="C79" t="s">
        <v>137</v>
      </c>
      <c r="D79">
        <v>134</v>
      </c>
      <c r="E79">
        <v>2021</v>
      </c>
      <c r="F79" t="s">
        <v>15</v>
      </c>
      <c r="H79" s="2">
        <v>18.3</v>
      </c>
      <c r="I79">
        <v>7</v>
      </c>
    </row>
    <row r="80" spans="1:10">
      <c r="A80" t="s">
        <v>51</v>
      </c>
      <c r="B80">
        <v>7</v>
      </c>
      <c r="C80" t="s">
        <v>137</v>
      </c>
      <c r="D80">
        <v>134</v>
      </c>
      <c r="E80">
        <v>2021</v>
      </c>
      <c r="F80" t="s">
        <v>15</v>
      </c>
      <c r="G80" t="s">
        <v>53</v>
      </c>
      <c r="H80" s="2">
        <v>17.899999999999999</v>
      </c>
      <c r="I80">
        <v>14</v>
      </c>
    </row>
    <row r="81" spans="1:10">
      <c r="A81" t="s">
        <v>46</v>
      </c>
      <c r="B81">
        <v>1</v>
      </c>
      <c r="C81" t="s">
        <v>138</v>
      </c>
      <c r="D81">
        <v>409</v>
      </c>
      <c r="F81" t="s">
        <v>15</v>
      </c>
      <c r="H81" s="2">
        <v>18.3</v>
      </c>
      <c r="I81">
        <v>4</v>
      </c>
    </row>
    <row r="82" spans="1:10">
      <c r="A82" s="7" t="s">
        <v>140</v>
      </c>
      <c r="H82" s="2"/>
    </row>
    <row r="83" spans="1:10">
      <c r="A83" t="s">
        <v>141</v>
      </c>
      <c r="B83">
        <v>4</v>
      </c>
      <c r="C83" t="s">
        <v>139</v>
      </c>
      <c r="E83">
        <v>2021</v>
      </c>
      <c r="F83" t="s">
        <v>15</v>
      </c>
      <c r="H83" s="2">
        <v>19</v>
      </c>
      <c r="I83">
        <v>10</v>
      </c>
      <c r="J83" t="s">
        <v>379</v>
      </c>
    </row>
    <row r="84" spans="1:10">
      <c r="A84" t="s">
        <v>75</v>
      </c>
      <c r="B84">
        <v>6</v>
      </c>
      <c r="C84" t="s">
        <v>139</v>
      </c>
      <c r="E84">
        <v>2021</v>
      </c>
      <c r="F84" t="s">
        <v>15</v>
      </c>
      <c r="H84" s="2">
        <v>18.899999999999999</v>
      </c>
      <c r="I84">
        <v>13</v>
      </c>
      <c r="J84" t="s">
        <v>19</v>
      </c>
    </row>
    <row r="85" spans="1:10">
      <c r="A85" t="s">
        <v>54</v>
      </c>
      <c r="B85">
        <v>9</v>
      </c>
      <c r="C85" t="s">
        <v>139</v>
      </c>
      <c r="E85">
        <v>2021</v>
      </c>
      <c r="F85" t="s">
        <v>15</v>
      </c>
      <c r="H85" s="2">
        <v>18.8</v>
      </c>
      <c r="I85">
        <v>1</v>
      </c>
      <c r="J85" t="s">
        <v>19</v>
      </c>
    </row>
    <row r="86" spans="1:10">
      <c r="A86" t="s">
        <v>96</v>
      </c>
      <c r="B86">
        <v>4</v>
      </c>
      <c r="C86" t="s">
        <v>139</v>
      </c>
      <c r="E86">
        <v>2020</v>
      </c>
      <c r="F86" t="s">
        <v>15</v>
      </c>
      <c r="H86" s="2">
        <v>18.600000000000001</v>
      </c>
      <c r="I86">
        <v>15</v>
      </c>
      <c r="J86" t="s">
        <v>19</v>
      </c>
    </row>
    <row r="87" spans="1:10">
      <c r="A87" s="7" t="s">
        <v>144</v>
      </c>
      <c r="H87" s="2"/>
    </row>
    <row r="88" spans="1:10">
      <c r="A88" t="s">
        <v>13</v>
      </c>
      <c r="B88">
        <v>1</v>
      </c>
      <c r="C88" t="s">
        <v>143</v>
      </c>
      <c r="D88">
        <v>626</v>
      </c>
      <c r="F88" t="s">
        <v>65</v>
      </c>
      <c r="H88" s="2">
        <v>18.399999999999999</v>
      </c>
      <c r="I88">
        <v>12</v>
      </c>
    </row>
    <row r="89" spans="1:10">
      <c r="A89" t="s">
        <v>63</v>
      </c>
      <c r="B89">
        <v>15</v>
      </c>
      <c r="C89" t="s">
        <v>143</v>
      </c>
      <c r="D89">
        <v>626</v>
      </c>
      <c r="F89" t="s">
        <v>65</v>
      </c>
      <c r="H89" s="2">
        <v>18.2</v>
      </c>
      <c r="I89">
        <v>9</v>
      </c>
    </row>
    <row r="90" spans="1:10">
      <c r="A90" t="s">
        <v>13</v>
      </c>
      <c r="B90">
        <v>5</v>
      </c>
      <c r="C90" t="s">
        <v>143</v>
      </c>
      <c r="D90">
        <v>626</v>
      </c>
      <c r="E90">
        <v>2021</v>
      </c>
      <c r="F90" t="s">
        <v>15</v>
      </c>
      <c r="G90" t="s">
        <v>109</v>
      </c>
      <c r="H90" s="2">
        <v>18.100000000000001</v>
      </c>
      <c r="I90">
        <v>12</v>
      </c>
    </row>
    <row r="91" spans="1:10">
      <c r="A91" t="s">
        <v>36</v>
      </c>
      <c r="B91">
        <v>1</v>
      </c>
      <c r="C91" t="s">
        <v>143</v>
      </c>
      <c r="D91">
        <v>626</v>
      </c>
      <c r="E91">
        <v>2021</v>
      </c>
      <c r="F91" t="s">
        <v>15</v>
      </c>
      <c r="H91" s="2">
        <v>18</v>
      </c>
      <c r="I91">
        <v>6</v>
      </c>
    </row>
    <row r="92" spans="1:10">
      <c r="A92" t="s">
        <v>28</v>
      </c>
      <c r="B92">
        <v>17</v>
      </c>
      <c r="C92" t="s">
        <v>143</v>
      </c>
      <c r="D92">
        <v>626</v>
      </c>
      <c r="F92" t="s">
        <v>15</v>
      </c>
      <c r="H92" s="2">
        <v>17.8</v>
      </c>
      <c r="I92">
        <v>6</v>
      </c>
    </row>
    <row r="93" spans="1:10">
      <c r="A93" t="s">
        <v>54</v>
      </c>
      <c r="B93">
        <v>43</v>
      </c>
      <c r="C93" t="s">
        <v>143</v>
      </c>
      <c r="D93">
        <v>626</v>
      </c>
      <c r="E93">
        <v>2021</v>
      </c>
      <c r="F93" t="s">
        <v>15</v>
      </c>
      <c r="H93" s="2">
        <v>17.399999999999999</v>
      </c>
      <c r="I93">
        <v>2</v>
      </c>
    </row>
    <row r="94" spans="1:10">
      <c r="A94" t="s">
        <v>146</v>
      </c>
      <c r="B94">
        <v>1</v>
      </c>
      <c r="C94" t="s">
        <v>148</v>
      </c>
      <c r="D94">
        <v>438</v>
      </c>
      <c r="F94" t="s">
        <v>65</v>
      </c>
      <c r="H94" s="2">
        <v>18.3</v>
      </c>
      <c r="I94">
        <v>15</v>
      </c>
    </row>
    <row r="95" spans="1:10">
      <c r="A95" t="s">
        <v>149</v>
      </c>
      <c r="B95">
        <v>14</v>
      </c>
      <c r="C95" t="s">
        <v>148</v>
      </c>
      <c r="D95">
        <v>438</v>
      </c>
      <c r="F95" t="s">
        <v>65</v>
      </c>
      <c r="H95" s="2">
        <v>18.2</v>
      </c>
      <c r="I95">
        <v>11</v>
      </c>
    </row>
    <row r="96" spans="1:10">
      <c r="A96" t="s">
        <v>48</v>
      </c>
      <c r="B96">
        <v>26</v>
      </c>
      <c r="C96" t="s">
        <v>148</v>
      </c>
      <c r="D96">
        <v>438</v>
      </c>
      <c r="F96" t="s">
        <v>65</v>
      </c>
      <c r="H96" s="2">
        <v>17.7</v>
      </c>
      <c r="I96">
        <v>5</v>
      </c>
    </row>
    <row r="97" spans="1:10">
      <c r="A97" t="s">
        <v>59</v>
      </c>
      <c r="B97">
        <v>15</v>
      </c>
      <c r="C97" t="s">
        <v>148</v>
      </c>
      <c r="D97">
        <v>438</v>
      </c>
      <c r="F97" t="s">
        <v>15</v>
      </c>
      <c r="H97" s="2">
        <v>17.600000000000001</v>
      </c>
      <c r="I97">
        <v>17</v>
      </c>
    </row>
    <row r="98" spans="1:10">
      <c r="A98" t="s">
        <v>63</v>
      </c>
      <c r="B98">
        <v>18</v>
      </c>
      <c r="C98" t="s">
        <v>148</v>
      </c>
      <c r="D98">
        <v>438</v>
      </c>
      <c r="F98" t="s">
        <v>65</v>
      </c>
      <c r="H98" s="2">
        <v>17.5</v>
      </c>
      <c r="I98">
        <v>9</v>
      </c>
    </row>
    <row r="99" spans="1:10">
      <c r="A99" t="s">
        <v>54</v>
      </c>
      <c r="B99">
        <v>40</v>
      </c>
      <c r="C99" t="s">
        <v>148</v>
      </c>
      <c r="D99">
        <v>438</v>
      </c>
      <c r="F99" t="s">
        <v>65</v>
      </c>
      <c r="H99" s="2">
        <v>17</v>
      </c>
      <c r="I99">
        <v>2</v>
      </c>
    </row>
    <row r="100" spans="1:10">
      <c r="A100" t="s">
        <v>59</v>
      </c>
      <c r="B100">
        <v>13</v>
      </c>
      <c r="C100" t="s">
        <v>153</v>
      </c>
      <c r="D100">
        <v>562</v>
      </c>
      <c r="F100" t="s">
        <v>22</v>
      </c>
      <c r="H100" s="2">
        <v>18.399999999999999</v>
      </c>
      <c r="I100">
        <v>17</v>
      </c>
    </row>
    <row r="101" spans="1:10">
      <c r="A101" t="s">
        <v>51</v>
      </c>
      <c r="B101">
        <v>22</v>
      </c>
      <c r="C101" t="s">
        <v>153</v>
      </c>
      <c r="D101">
        <v>562</v>
      </c>
      <c r="F101" t="s">
        <v>22</v>
      </c>
      <c r="G101" t="s">
        <v>154</v>
      </c>
      <c r="H101" s="2">
        <v>18</v>
      </c>
      <c r="I101">
        <v>14</v>
      </c>
    </row>
    <row r="102" spans="1:10">
      <c r="A102" t="s">
        <v>63</v>
      </c>
      <c r="B102">
        <v>13</v>
      </c>
      <c r="C102" t="s">
        <v>153</v>
      </c>
      <c r="D102">
        <v>562</v>
      </c>
      <c r="F102" t="s">
        <v>65</v>
      </c>
      <c r="H102" s="2">
        <v>17.600000000000001</v>
      </c>
      <c r="I102">
        <v>9</v>
      </c>
    </row>
    <row r="103" spans="1:10">
      <c r="A103" t="s">
        <v>70</v>
      </c>
      <c r="B103">
        <v>20</v>
      </c>
      <c r="C103" t="s">
        <v>155</v>
      </c>
      <c r="D103">
        <v>216</v>
      </c>
      <c r="E103">
        <v>2021</v>
      </c>
      <c r="F103" t="s">
        <v>15</v>
      </c>
      <c r="H103" s="2">
        <v>18.600000000000001</v>
      </c>
      <c r="I103">
        <v>3</v>
      </c>
      <c r="J103" t="s">
        <v>19</v>
      </c>
    </row>
    <row r="104" spans="1:10">
      <c r="A104" t="s">
        <v>156</v>
      </c>
      <c r="B104">
        <v>2</v>
      </c>
      <c r="C104" t="s">
        <v>155</v>
      </c>
      <c r="D104">
        <v>216</v>
      </c>
      <c r="E104">
        <v>2021</v>
      </c>
      <c r="F104" t="s">
        <v>15</v>
      </c>
      <c r="H104" s="2">
        <v>18.3</v>
      </c>
      <c r="I104">
        <v>15</v>
      </c>
    </row>
    <row r="105" spans="1:10">
      <c r="A105" t="s">
        <v>63</v>
      </c>
      <c r="B105">
        <v>19</v>
      </c>
      <c r="C105" t="s">
        <v>155</v>
      </c>
      <c r="D105">
        <v>216</v>
      </c>
      <c r="F105" t="s">
        <v>15</v>
      </c>
      <c r="H105" s="2">
        <v>18.3</v>
      </c>
      <c r="I105">
        <v>9</v>
      </c>
    </row>
    <row r="106" spans="1:10">
      <c r="A106" t="s">
        <v>13</v>
      </c>
      <c r="B106">
        <v>8</v>
      </c>
      <c r="C106" t="s">
        <v>155</v>
      </c>
      <c r="D106">
        <v>216</v>
      </c>
      <c r="F106" t="s">
        <v>15</v>
      </c>
      <c r="H106" s="2">
        <v>18.100000000000001</v>
      </c>
      <c r="I106">
        <v>12</v>
      </c>
    </row>
    <row r="107" spans="1:10">
      <c r="A107" s="7" t="s">
        <v>159</v>
      </c>
      <c r="H107" s="2"/>
    </row>
    <row r="108" spans="1:10">
      <c r="A108" t="s">
        <v>74</v>
      </c>
      <c r="B108">
        <v>8</v>
      </c>
      <c r="C108" t="s">
        <v>158</v>
      </c>
      <c r="E108">
        <v>2021</v>
      </c>
      <c r="F108" t="s">
        <v>15</v>
      </c>
      <c r="G108" t="s">
        <v>109</v>
      </c>
      <c r="H108" s="2">
        <v>18.3</v>
      </c>
      <c r="I108">
        <v>16</v>
      </c>
    </row>
    <row r="109" spans="1:10">
      <c r="A109" t="s">
        <v>51</v>
      </c>
      <c r="B109">
        <v>2</v>
      </c>
      <c r="C109" t="s">
        <v>158</v>
      </c>
      <c r="F109" t="s">
        <v>15</v>
      </c>
      <c r="G109" t="s">
        <v>74</v>
      </c>
      <c r="H109" s="2">
        <v>18.100000000000001</v>
      </c>
      <c r="I109">
        <v>14</v>
      </c>
    </row>
    <row r="110" spans="1:10">
      <c r="A110" t="s">
        <v>24</v>
      </c>
      <c r="B110">
        <v>3</v>
      </c>
      <c r="C110" t="s">
        <v>158</v>
      </c>
      <c r="E110">
        <v>2021</v>
      </c>
      <c r="F110" t="s">
        <v>15</v>
      </c>
      <c r="H110" s="2">
        <v>17.899999999999999</v>
      </c>
      <c r="I110">
        <v>7</v>
      </c>
    </row>
    <row r="111" spans="1:10">
      <c r="A111" s="7" t="s">
        <v>161</v>
      </c>
      <c r="H111" s="2"/>
    </row>
    <row r="112" spans="1:10">
      <c r="A112" t="s">
        <v>149</v>
      </c>
      <c r="B112">
        <v>4</v>
      </c>
      <c r="C112" t="s">
        <v>160</v>
      </c>
      <c r="D112">
        <v>246</v>
      </c>
      <c r="E112">
        <v>2021</v>
      </c>
      <c r="F112" t="s">
        <v>65</v>
      </c>
      <c r="H112" s="2">
        <v>18.8</v>
      </c>
      <c r="I112">
        <v>11</v>
      </c>
      <c r="J112" t="s">
        <v>19</v>
      </c>
    </row>
    <row r="113" spans="1:10">
      <c r="A113" t="s">
        <v>156</v>
      </c>
      <c r="B113">
        <v>1</v>
      </c>
      <c r="C113" t="s">
        <v>160</v>
      </c>
      <c r="D113">
        <v>246</v>
      </c>
      <c r="F113" t="s">
        <v>15</v>
      </c>
      <c r="H113" s="2">
        <v>18.7</v>
      </c>
      <c r="I113">
        <v>15</v>
      </c>
      <c r="J113" t="s">
        <v>19</v>
      </c>
    </row>
    <row r="114" spans="1:10">
      <c r="A114" t="s">
        <v>46</v>
      </c>
      <c r="B114">
        <v>8</v>
      </c>
      <c r="C114" t="s">
        <v>160</v>
      </c>
      <c r="D114">
        <v>246</v>
      </c>
      <c r="F114" t="s">
        <v>65</v>
      </c>
      <c r="H114" s="2">
        <v>18.7</v>
      </c>
      <c r="I114">
        <v>4</v>
      </c>
      <c r="J114" t="s">
        <v>19</v>
      </c>
    </row>
    <row r="115" spans="1:10">
      <c r="A115" t="s">
        <v>24</v>
      </c>
      <c r="B115">
        <v>8</v>
      </c>
      <c r="C115" t="s">
        <v>160</v>
      </c>
      <c r="D115">
        <v>246</v>
      </c>
      <c r="E115">
        <v>2021</v>
      </c>
      <c r="F115" t="s">
        <v>65</v>
      </c>
      <c r="H115" s="2">
        <v>18.7</v>
      </c>
      <c r="I115">
        <v>7</v>
      </c>
      <c r="J115" t="s">
        <v>19</v>
      </c>
    </row>
    <row r="116" spans="1:10">
      <c r="A116" t="s">
        <v>39</v>
      </c>
      <c r="B116">
        <v>7</v>
      </c>
      <c r="C116" t="s">
        <v>162</v>
      </c>
      <c r="D116">
        <v>274</v>
      </c>
      <c r="E116">
        <v>2021</v>
      </c>
      <c r="F116" t="s">
        <v>15</v>
      </c>
      <c r="G116" t="s">
        <v>163</v>
      </c>
      <c r="H116" s="2">
        <v>19</v>
      </c>
      <c r="I116">
        <v>20</v>
      </c>
      <c r="J116" t="s">
        <v>19</v>
      </c>
    </row>
    <row r="117" spans="1:10">
      <c r="A117" t="s">
        <v>48</v>
      </c>
      <c r="B117">
        <v>24</v>
      </c>
      <c r="C117" t="s">
        <v>162</v>
      </c>
      <c r="D117">
        <v>274</v>
      </c>
      <c r="F117" t="s">
        <v>15</v>
      </c>
      <c r="H117" s="2">
        <v>18.7</v>
      </c>
      <c r="I117">
        <v>5</v>
      </c>
      <c r="J117" t="s">
        <v>19</v>
      </c>
    </row>
    <row r="118" spans="1:10">
      <c r="A118" t="s">
        <v>54</v>
      </c>
      <c r="B118">
        <v>28</v>
      </c>
      <c r="C118" t="s">
        <v>162</v>
      </c>
      <c r="D118">
        <v>274</v>
      </c>
      <c r="E118">
        <v>2021</v>
      </c>
      <c r="F118" t="s">
        <v>15</v>
      </c>
      <c r="H118" s="2">
        <v>18.7</v>
      </c>
      <c r="I118">
        <v>2</v>
      </c>
      <c r="J118" t="s">
        <v>19</v>
      </c>
    </row>
    <row r="119" spans="1:10">
      <c r="A119" t="s">
        <v>105</v>
      </c>
      <c r="B119">
        <v>7</v>
      </c>
      <c r="C119" t="s">
        <v>162</v>
      </c>
      <c r="D119">
        <v>274</v>
      </c>
      <c r="F119" t="s">
        <v>15</v>
      </c>
      <c r="H119" s="2">
        <v>18.600000000000001</v>
      </c>
      <c r="I119">
        <v>10</v>
      </c>
      <c r="J119" t="s">
        <v>19</v>
      </c>
    </row>
    <row r="120" spans="1:10">
      <c r="A120" s="7" t="s">
        <v>166</v>
      </c>
      <c r="H120" s="2"/>
    </row>
    <row r="121" spans="1:10">
      <c r="A121" t="s">
        <v>28</v>
      </c>
      <c r="B121">
        <v>14</v>
      </c>
      <c r="C121" t="s">
        <v>165</v>
      </c>
      <c r="F121" t="s">
        <v>15</v>
      </c>
      <c r="G121" t="s">
        <v>164</v>
      </c>
      <c r="H121" s="2">
        <v>18.7</v>
      </c>
      <c r="I121">
        <v>6</v>
      </c>
      <c r="J121" t="s">
        <v>19</v>
      </c>
    </row>
    <row r="122" spans="1:10">
      <c r="A122" t="s">
        <v>51</v>
      </c>
      <c r="B122">
        <v>28</v>
      </c>
      <c r="C122" t="s">
        <v>165</v>
      </c>
      <c r="F122" t="s">
        <v>15</v>
      </c>
      <c r="G122" t="s">
        <v>167</v>
      </c>
      <c r="H122" s="2">
        <v>18.399999999999999</v>
      </c>
      <c r="I122">
        <v>14</v>
      </c>
    </row>
    <row r="123" spans="1:10">
      <c r="A123" t="s">
        <v>51</v>
      </c>
      <c r="B123">
        <v>24</v>
      </c>
      <c r="C123" t="s">
        <v>165</v>
      </c>
      <c r="F123" t="s">
        <v>15</v>
      </c>
      <c r="G123" t="s">
        <v>93</v>
      </c>
      <c r="H123" s="2">
        <v>18.2</v>
      </c>
      <c r="I123">
        <v>14</v>
      </c>
    </row>
    <row r="124" spans="1:10">
      <c r="A124" t="s">
        <v>28</v>
      </c>
      <c r="B124">
        <v>8</v>
      </c>
      <c r="C124" t="s">
        <v>169</v>
      </c>
      <c r="D124">
        <v>8</v>
      </c>
      <c r="F124" t="s">
        <v>15</v>
      </c>
      <c r="G124" t="s">
        <v>168</v>
      </c>
      <c r="H124" s="2">
        <v>18.399999999999999</v>
      </c>
      <c r="I124">
        <v>6</v>
      </c>
    </row>
    <row r="125" spans="1:10">
      <c r="A125" t="s">
        <v>28</v>
      </c>
      <c r="B125">
        <v>10</v>
      </c>
      <c r="C125" t="s">
        <v>169</v>
      </c>
      <c r="D125">
        <v>8</v>
      </c>
      <c r="F125" t="s">
        <v>15</v>
      </c>
      <c r="G125" t="s">
        <v>170</v>
      </c>
      <c r="H125" s="2">
        <v>18.399999999999999</v>
      </c>
      <c r="I125">
        <v>6</v>
      </c>
    </row>
    <row r="126" spans="1:10">
      <c r="A126" t="s">
        <v>39</v>
      </c>
      <c r="B126">
        <v>8</v>
      </c>
      <c r="C126" t="s">
        <v>169</v>
      </c>
      <c r="D126">
        <v>8</v>
      </c>
      <c r="F126" t="s">
        <v>15</v>
      </c>
      <c r="G126" t="s">
        <v>100</v>
      </c>
      <c r="H126" s="2">
        <v>18.100000000000001</v>
      </c>
      <c r="I126">
        <v>20</v>
      </c>
    </row>
    <row r="127" spans="1:10">
      <c r="A127" t="s">
        <v>74</v>
      </c>
      <c r="B127">
        <v>5</v>
      </c>
      <c r="C127" t="s">
        <v>171</v>
      </c>
      <c r="D127" t="s">
        <v>172</v>
      </c>
      <c r="F127" t="s">
        <v>65</v>
      </c>
      <c r="H127" s="2">
        <v>18.600000000000001</v>
      </c>
      <c r="I127">
        <v>16</v>
      </c>
      <c r="J127" t="s">
        <v>19</v>
      </c>
    </row>
    <row r="128" spans="1:10">
      <c r="A128" t="s">
        <v>141</v>
      </c>
      <c r="B128">
        <v>3</v>
      </c>
      <c r="C128" t="s">
        <v>171</v>
      </c>
      <c r="D128" t="s">
        <v>172</v>
      </c>
      <c r="E128">
        <v>2021</v>
      </c>
      <c r="F128" t="s">
        <v>65</v>
      </c>
      <c r="H128" s="2">
        <v>17.600000000000001</v>
      </c>
      <c r="I128">
        <v>10</v>
      </c>
    </row>
    <row r="129" spans="1:10">
      <c r="A129" t="s">
        <v>46</v>
      </c>
      <c r="B129">
        <v>6</v>
      </c>
      <c r="C129" t="s">
        <v>173</v>
      </c>
      <c r="F129" t="s">
        <v>15</v>
      </c>
      <c r="H129" s="2">
        <v>18.600000000000001</v>
      </c>
      <c r="I129">
        <v>4</v>
      </c>
      <c r="J129" t="s">
        <v>19</v>
      </c>
    </row>
    <row r="130" spans="1:10">
      <c r="A130" t="s">
        <v>54</v>
      </c>
      <c r="B130">
        <v>11</v>
      </c>
      <c r="C130" t="s">
        <v>174</v>
      </c>
      <c r="F130" t="s">
        <v>15</v>
      </c>
      <c r="H130" s="2">
        <v>18.600000000000001</v>
      </c>
      <c r="I130">
        <v>1</v>
      </c>
      <c r="J130" t="s">
        <v>19</v>
      </c>
    </row>
    <row r="131" spans="1:10">
      <c r="A131" t="s">
        <v>46</v>
      </c>
      <c r="B131">
        <v>15</v>
      </c>
      <c r="C131" t="s">
        <v>175</v>
      </c>
      <c r="F131" t="s">
        <v>15</v>
      </c>
      <c r="H131" s="2">
        <v>18.399999999999999</v>
      </c>
      <c r="I131">
        <v>4</v>
      </c>
    </row>
    <row r="132" spans="1:10">
      <c r="A132" t="s">
        <v>74</v>
      </c>
      <c r="B132">
        <v>3</v>
      </c>
      <c r="C132" t="s">
        <v>176</v>
      </c>
      <c r="F132" t="s">
        <v>15</v>
      </c>
      <c r="H132" s="2">
        <v>18.3</v>
      </c>
      <c r="I132">
        <v>16</v>
      </c>
    </row>
    <row r="133" spans="1:10">
      <c r="A133" t="s">
        <v>70</v>
      </c>
      <c r="B133">
        <v>8</v>
      </c>
      <c r="C133" t="s">
        <v>176</v>
      </c>
      <c r="F133" t="s">
        <v>15</v>
      </c>
      <c r="H133" s="2">
        <v>18</v>
      </c>
      <c r="I133">
        <v>3</v>
      </c>
    </row>
    <row r="134" spans="1:10">
      <c r="A134" t="s">
        <v>105</v>
      </c>
      <c r="B134">
        <v>2</v>
      </c>
      <c r="C134" t="s">
        <v>176</v>
      </c>
      <c r="F134" t="s">
        <v>15</v>
      </c>
      <c r="H134" s="2">
        <v>17.899999999999999</v>
      </c>
      <c r="I134">
        <v>10</v>
      </c>
    </row>
    <row r="135" spans="1:10">
      <c r="A135" t="s">
        <v>67</v>
      </c>
      <c r="B135">
        <v>3</v>
      </c>
      <c r="C135" t="s">
        <v>176</v>
      </c>
      <c r="F135" t="s">
        <v>15</v>
      </c>
      <c r="H135" s="2">
        <v>17.600000000000001</v>
      </c>
      <c r="I135">
        <v>18</v>
      </c>
    </row>
    <row r="136" spans="1:10">
      <c r="A136" t="s">
        <v>48</v>
      </c>
      <c r="B136">
        <v>5</v>
      </c>
      <c r="C136" t="s">
        <v>177</v>
      </c>
      <c r="E136">
        <v>2021</v>
      </c>
      <c r="F136" t="s">
        <v>15</v>
      </c>
      <c r="H136" s="2">
        <v>18.600000000000001</v>
      </c>
      <c r="I136">
        <v>5</v>
      </c>
      <c r="J136" t="s">
        <v>19</v>
      </c>
    </row>
    <row r="137" spans="1:10">
      <c r="A137" s="7" t="s">
        <v>179</v>
      </c>
      <c r="H137" s="2"/>
    </row>
    <row r="138" spans="1:10">
      <c r="A138" t="s">
        <v>70</v>
      </c>
      <c r="B138">
        <v>25</v>
      </c>
      <c r="C138" t="s">
        <v>178</v>
      </c>
      <c r="D138">
        <v>360</v>
      </c>
      <c r="F138" t="s">
        <v>65</v>
      </c>
      <c r="H138" s="2">
        <v>18.8</v>
      </c>
      <c r="I138">
        <v>3</v>
      </c>
      <c r="J138" t="s">
        <v>19</v>
      </c>
    </row>
    <row r="139" spans="1:10">
      <c r="A139" t="s">
        <v>70</v>
      </c>
      <c r="B139">
        <v>24</v>
      </c>
      <c r="C139" t="s">
        <v>178</v>
      </c>
      <c r="D139">
        <v>360</v>
      </c>
      <c r="E139">
        <v>2013</v>
      </c>
      <c r="F139" t="s">
        <v>65</v>
      </c>
      <c r="H139" s="2">
        <v>18.8</v>
      </c>
      <c r="I139">
        <v>3</v>
      </c>
      <c r="J139" t="s">
        <v>19</v>
      </c>
    </row>
    <row r="140" spans="1:10">
      <c r="A140" t="s">
        <v>67</v>
      </c>
      <c r="B140">
        <v>4</v>
      </c>
      <c r="C140" t="s">
        <v>178</v>
      </c>
      <c r="D140">
        <v>360</v>
      </c>
      <c r="E140">
        <v>2017</v>
      </c>
      <c r="F140" t="s">
        <v>15</v>
      </c>
      <c r="H140" s="2">
        <v>18.7</v>
      </c>
      <c r="I140">
        <v>18</v>
      </c>
      <c r="J140" t="s">
        <v>19</v>
      </c>
    </row>
    <row r="141" spans="1:10">
      <c r="A141" t="s">
        <v>180</v>
      </c>
      <c r="B141">
        <v>4</v>
      </c>
      <c r="C141" t="s">
        <v>178</v>
      </c>
      <c r="D141">
        <v>360</v>
      </c>
      <c r="F141" t="s">
        <v>65</v>
      </c>
      <c r="H141" s="2">
        <v>18.600000000000001</v>
      </c>
      <c r="I141">
        <v>13</v>
      </c>
      <c r="J141" t="s">
        <v>19</v>
      </c>
    </row>
    <row r="142" spans="1:10">
      <c r="A142" t="s">
        <v>180</v>
      </c>
      <c r="B142">
        <v>3</v>
      </c>
      <c r="C142" t="s">
        <v>178</v>
      </c>
      <c r="D142">
        <v>360</v>
      </c>
      <c r="E142">
        <v>2021</v>
      </c>
      <c r="F142" t="s">
        <v>65</v>
      </c>
      <c r="H142" s="2">
        <v>18.600000000000001</v>
      </c>
      <c r="I142">
        <v>13</v>
      </c>
      <c r="J142" t="s">
        <v>19</v>
      </c>
    </row>
    <row r="143" spans="1:10">
      <c r="A143" t="s">
        <v>57</v>
      </c>
      <c r="B143">
        <v>9</v>
      </c>
      <c r="C143" t="s">
        <v>178</v>
      </c>
      <c r="D143">
        <v>360</v>
      </c>
      <c r="F143" t="s">
        <v>15</v>
      </c>
      <c r="H143" s="2">
        <v>17.8</v>
      </c>
      <c r="I143">
        <v>19</v>
      </c>
    </row>
    <row r="144" spans="1:10">
      <c r="A144" t="s">
        <v>54</v>
      </c>
      <c r="B144">
        <v>33</v>
      </c>
      <c r="C144" t="s">
        <v>178</v>
      </c>
      <c r="D144">
        <v>360</v>
      </c>
      <c r="E144">
        <v>2021</v>
      </c>
      <c r="F144" t="s">
        <v>34</v>
      </c>
      <c r="H144" s="2">
        <v>17.5</v>
      </c>
      <c r="I144">
        <v>2</v>
      </c>
    </row>
    <row r="145" spans="1:10">
      <c r="A145" t="s">
        <v>93</v>
      </c>
      <c r="B145">
        <v>11</v>
      </c>
      <c r="C145" t="s">
        <v>182</v>
      </c>
      <c r="D145">
        <v>370</v>
      </c>
      <c r="E145">
        <v>2021</v>
      </c>
      <c r="F145" t="s">
        <v>15</v>
      </c>
      <c r="H145" s="2">
        <v>18.399999999999999</v>
      </c>
      <c r="I145">
        <v>18</v>
      </c>
    </row>
    <row r="146" spans="1:10">
      <c r="A146" t="s">
        <v>36</v>
      </c>
      <c r="B146">
        <v>5</v>
      </c>
      <c r="C146" t="s">
        <v>182</v>
      </c>
      <c r="D146">
        <v>370</v>
      </c>
      <c r="F146" t="s">
        <v>15</v>
      </c>
      <c r="H146" s="2">
        <v>18.399999999999999</v>
      </c>
      <c r="I146">
        <v>6</v>
      </c>
    </row>
    <row r="147" spans="1:10">
      <c r="A147" t="s">
        <v>51</v>
      </c>
      <c r="B147">
        <v>20</v>
      </c>
      <c r="C147" t="s">
        <v>182</v>
      </c>
      <c r="D147">
        <v>370</v>
      </c>
      <c r="F147" t="s">
        <v>15</v>
      </c>
      <c r="G147" t="s">
        <v>53</v>
      </c>
      <c r="H147" s="2">
        <v>18.3</v>
      </c>
      <c r="I147">
        <v>14</v>
      </c>
    </row>
    <row r="148" spans="1:10">
      <c r="A148" t="s">
        <v>51</v>
      </c>
      <c r="B148">
        <v>4</v>
      </c>
      <c r="C148" t="s">
        <v>183</v>
      </c>
      <c r="D148">
        <v>370</v>
      </c>
      <c r="F148" t="s">
        <v>15</v>
      </c>
      <c r="G148" t="s">
        <v>74</v>
      </c>
      <c r="H148" s="2">
        <v>18.8</v>
      </c>
      <c r="I148">
        <v>14</v>
      </c>
      <c r="J148" t="s">
        <v>19</v>
      </c>
    </row>
    <row r="149" spans="1:10">
      <c r="A149" t="s">
        <v>59</v>
      </c>
      <c r="B149">
        <v>12</v>
      </c>
      <c r="C149" t="s">
        <v>183</v>
      </c>
      <c r="D149">
        <v>370</v>
      </c>
      <c r="F149" t="s">
        <v>15</v>
      </c>
      <c r="H149" s="2">
        <v>18.5</v>
      </c>
      <c r="I149">
        <v>17</v>
      </c>
    </row>
    <row r="150" spans="1:10">
      <c r="A150" t="s">
        <v>83</v>
      </c>
      <c r="B150">
        <v>6</v>
      </c>
      <c r="C150" t="s">
        <v>183</v>
      </c>
      <c r="D150">
        <v>370</v>
      </c>
      <c r="F150" t="s">
        <v>15</v>
      </c>
      <c r="H150" s="2">
        <v>18.399999999999999</v>
      </c>
      <c r="I150">
        <v>20</v>
      </c>
    </row>
    <row r="151" spans="1:10">
      <c r="A151" t="s">
        <v>32</v>
      </c>
      <c r="B151">
        <v>4</v>
      </c>
      <c r="C151" t="s">
        <v>184</v>
      </c>
      <c r="D151">
        <v>325</v>
      </c>
      <c r="E151">
        <v>2021</v>
      </c>
      <c r="F151" t="s">
        <v>15</v>
      </c>
      <c r="H151" s="2">
        <v>18.100000000000001</v>
      </c>
      <c r="I151">
        <v>7</v>
      </c>
    </row>
    <row r="152" spans="1:10">
      <c r="A152" t="s">
        <v>48</v>
      </c>
      <c r="B152">
        <v>17</v>
      </c>
      <c r="C152" t="s">
        <v>184</v>
      </c>
      <c r="D152">
        <v>325</v>
      </c>
      <c r="F152" t="s">
        <v>15</v>
      </c>
      <c r="H152" s="2">
        <v>18</v>
      </c>
      <c r="I152">
        <v>5</v>
      </c>
    </row>
    <row r="153" spans="1:10">
      <c r="A153" t="s">
        <v>59</v>
      </c>
      <c r="B153">
        <v>24</v>
      </c>
      <c r="C153" t="s">
        <v>185</v>
      </c>
      <c r="D153">
        <v>64</v>
      </c>
      <c r="F153" t="s">
        <v>15</v>
      </c>
      <c r="H153" s="2">
        <v>18.600000000000001</v>
      </c>
      <c r="I153">
        <v>17</v>
      </c>
      <c r="J153" t="s">
        <v>19</v>
      </c>
    </row>
    <row r="154" spans="1:10">
      <c r="A154" t="s">
        <v>48</v>
      </c>
      <c r="B154">
        <v>28</v>
      </c>
      <c r="C154" t="s">
        <v>185</v>
      </c>
      <c r="D154">
        <v>64</v>
      </c>
      <c r="F154" t="s">
        <v>15</v>
      </c>
      <c r="H154" s="2">
        <v>18.3</v>
      </c>
      <c r="I154">
        <v>5</v>
      </c>
    </row>
    <row r="155" spans="1:10">
      <c r="A155" t="s">
        <v>93</v>
      </c>
      <c r="B155">
        <v>5</v>
      </c>
      <c r="C155" t="s">
        <v>186</v>
      </c>
      <c r="D155">
        <v>76</v>
      </c>
      <c r="E155">
        <v>2021</v>
      </c>
      <c r="F155" t="s">
        <v>65</v>
      </c>
      <c r="H155" s="2">
        <v>18.7</v>
      </c>
      <c r="I155">
        <v>18</v>
      </c>
      <c r="J155" t="s">
        <v>19</v>
      </c>
    </row>
    <row r="156" spans="1:10">
      <c r="A156" t="s">
        <v>149</v>
      </c>
      <c r="B156">
        <v>6</v>
      </c>
      <c r="C156" t="s">
        <v>186</v>
      </c>
      <c r="D156">
        <v>76</v>
      </c>
      <c r="E156">
        <v>2020</v>
      </c>
      <c r="F156" t="s">
        <v>22</v>
      </c>
      <c r="H156" s="2">
        <v>18.399999999999999</v>
      </c>
      <c r="I156">
        <v>11</v>
      </c>
    </row>
    <row r="157" spans="1:10">
      <c r="A157" t="s">
        <v>96</v>
      </c>
      <c r="B157">
        <v>5</v>
      </c>
      <c r="C157" t="s">
        <v>186</v>
      </c>
      <c r="D157">
        <v>76</v>
      </c>
      <c r="F157" t="s">
        <v>34</v>
      </c>
      <c r="H157" s="2">
        <v>18.399999999999999</v>
      </c>
      <c r="I157">
        <v>15</v>
      </c>
    </row>
    <row r="158" spans="1:10">
      <c r="A158" t="s">
        <v>74</v>
      </c>
      <c r="B158">
        <v>7</v>
      </c>
      <c r="C158" t="s">
        <v>186</v>
      </c>
      <c r="D158">
        <v>76</v>
      </c>
      <c r="E158">
        <v>2021</v>
      </c>
      <c r="F158" t="s">
        <v>65</v>
      </c>
      <c r="H158" s="2">
        <v>18.3</v>
      </c>
      <c r="I158">
        <v>16</v>
      </c>
    </row>
    <row r="159" spans="1:10">
      <c r="A159" t="s">
        <v>70</v>
      </c>
      <c r="B159">
        <v>9</v>
      </c>
      <c r="C159" t="s">
        <v>186</v>
      </c>
      <c r="D159">
        <v>76</v>
      </c>
      <c r="E159">
        <v>2012</v>
      </c>
      <c r="F159" t="s">
        <v>65</v>
      </c>
      <c r="H159" s="2">
        <v>18</v>
      </c>
      <c r="I159">
        <v>3</v>
      </c>
    </row>
    <row r="160" spans="1:10">
      <c r="A160" t="s">
        <v>46</v>
      </c>
      <c r="B160">
        <v>17</v>
      </c>
      <c r="C160" t="s">
        <v>186</v>
      </c>
      <c r="D160">
        <v>76</v>
      </c>
      <c r="E160">
        <v>2021</v>
      </c>
      <c r="F160" t="s">
        <v>65</v>
      </c>
      <c r="H160" s="2">
        <v>17.899999999999999</v>
      </c>
      <c r="I160">
        <v>4</v>
      </c>
    </row>
    <row r="161" spans="1:10">
      <c r="A161" t="s">
        <v>48</v>
      </c>
      <c r="B161">
        <v>25</v>
      </c>
      <c r="C161" t="s">
        <v>187</v>
      </c>
      <c r="D161">
        <v>377</v>
      </c>
      <c r="E161">
        <v>2021</v>
      </c>
      <c r="F161" t="s">
        <v>15</v>
      </c>
      <c r="H161" s="2">
        <v>19</v>
      </c>
      <c r="I161">
        <v>5</v>
      </c>
      <c r="J161" t="s">
        <v>19</v>
      </c>
    </row>
    <row r="162" spans="1:10">
      <c r="A162" t="s">
        <v>127</v>
      </c>
      <c r="B162">
        <v>4</v>
      </c>
      <c r="C162" t="s">
        <v>187</v>
      </c>
      <c r="D162">
        <v>377</v>
      </c>
      <c r="F162" t="s">
        <v>34</v>
      </c>
      <c r="H162" s="2">
        <v>18.899999999999999</v>
      </c>
      <c r="I162">
        <v>12</v>
      </c>
      <c r="J162" t="s">
        <v>19</v>
      </c>
    </row>
    <row r="163" spans="1:10">
      <c r="A163" t="s">
        <v>188</v>
      </c>
      <c r="B163">
        <v>4</v>
      </c>
      <c r="C163" t="s">
        <v>187</v>
      </c>
      <c r="D163">
        <v>377</v>
      </c>
      <c r="E163">
        <v>2021</v>
      </c>
      <c r="F163" t="s">
        <v>34</v>
      </c>
      <c r="H163" s="2">
        <v>18.8</v>
      </c>
      <c r="I163">
        <v>15</v>
      </c>
      <c r="J163" t="s">
        <v>19</v>
      </c>
    </row>
    <row r="164" spans="1:10">
      <c r="A164" t="s">
        <v>70</v>
      </c>
      <c r="B164">
        <v>16</v>
      </c>
      <c r="C164" t="s">
        <v>187</v>
      </c>
      <c r="D164">
        <v>377</v>
      </c>
      <c r="F164" t="s">
        <v>65</v>
      </c>
      <c r="H164" s="2">
        <v>18.600000000000001</v>
      </c>
      <c r="I164">
        <v>3</v>
      </c>
      <c r="J164" t="s">
        <v>19</v>
      </c>
    </row>
    <row r="165" spans="1:10">
      <c r="A165" t="s">
        <v>54</v>
      </c>
      <c r="B165">
        <v>44</v>
      </c>
      <c r="C165" t="s">
        <v>187</v>
      </c>
      <c r="D165">
        <v>377</v>
      </c>
      <c r="E165">
        <v>2021</v>
      </c>
      <c r="F165" t="s">
        <v>34</v>
      </c>
      <c r="G165" t="s">
        <v>190</v>
      </c>
      <c r="H165" s="2">
        <v>18.600000000000001</v>
      </c>
      <c r="I165">
        <v>2</v>
      </c>
      <c r="J165" t="s">
        <v>19</v>
      </c>
    </row>
    <row r="166" spans="1:10">
      <c r="A166" t="s">
        <v>191</v>
      </c>
      <c r="B166">
        <v>3</v>
      </c>
      <c r="C166" t="s">
        <v>187</v>
      </c>
      <c r="D166">
        <v>377</v>
      </c>
      <c r="E166">
        <v>2019</v>
      </c>
      <c r="F166" t="s">
        <v>15</v>
      </c>
      <c r="H166" s="2">
        <v>18.399999999999999</v>
      </c>
      <c r="I166">
        <v>19</v>
      </c>
    </row>
    <row r="167" spans="1:10">
      <c r="A167" t="s">
        <v>57</v>
      </c>
      <c r="B167">
        <v>17</v>
      </c>
      <c r="C167" t="s">
        <v>187</v>
      </c>
      <c r="D167">
        <v>377</v>
      </c>
      <c r="F167" t="s">
        <v>15</v>
      </c>
      <c r="H167" s="2">
        <v>18.3</v>
      </c>
      <c r="I167">
        <v>19</v>
      </c>
    </row>
    <row r="168" spans="1:10">
      <c r="A168" t="s">
        <v>193</v>
      </c>
      <c r="B168">
        <v>12</v>
      </c>
      <c r="C168" t="s">
        <v>195</v>
      </c>
      <c r="E168">
        <v>2021</v>
      </c>
      <c r="F168" t="s">
        <v>65</v>
      </c>
      <c r="H168" s="2">
        <v>18.600000000000001</v>
      </c>
      <c r="I168">
        <v>11</v>
      </c>
      <c r="J168" t="s">
        <v>19</v>
      </c>
    </row>
    <row r="169" spans="1:10">
      <c r="A169" t="s">
        <v>156</v>
      </c>
      <c r="B169">
        <v>3</v>
      </c>
      <c r="C169" t="s">
        <v>196</v>
      </c>
      <c r="D169">
        <v>378</v>
      </c>
      <c r="F169" t="s">
        <v>15</v>
      </c>
      <c r="H169" s="2">
        <v>18.8</v>
      </c>
      <c r="I169">
        <v>15</v>
      </c>
      <c r="J169" t="s">
        <v>19</v>
      </c>
    </row>
    <row r="170" spans="1:10">
      <c r="A170" t="s">
        <v>36</v>
      </c>
      <c r="B170">
        <v>3</v>
      </c>
      <c r="C170" t="s">
        <v>196</v>
      </c>
      <c r="D170">
        <v>378</v>
      </c>
      <c r="F170" t="s">
        <v>15</v>
      </c>
      <c r="H170" s="2">
        <v>18.7</v>
      </c>
      <c r="I170">
        <v>6</v>
      </c>
      <c r="J170" t="s">
        <v>19</v>
      </c>
    </row>
    <row r="171" spans="1:10">
      <c r="A171" t="s">
        <v>54</v>
      </c>
      <c r="B171">
        <v>39</v>
      </c>
      <c r="C171" t="s">
        <v>196</v>
      </c>
      <c r="D171">
        <v>378</v>
      </c>
      <c r="F171" t="s">
        <v>15</v>
      </c>
      <c r="H171" s="2">
        <v>18.399999999999999</v>
      </c>
      <c r="I171">
        <v>2</v>
      </c>
    </row>
    <row r="172" spans="1:10">
      <c r="A172" t="s">
        <v>51</v>
      </c>
      <c r="B172">
        <v>25</v>
      </c>
      <c r="C172" t="s">
        <v>196</v>
      </c>
      <c r="D172">
        <v>378</v>
      </c>
      <c r="F172" t="s">
        <v>15</v>
      </c>
      <c r="G172" t="s">
        <v>53</v>
      </c>
      <c r="H172" s="2">
        <v>18.3</v>
      </c>
      <c r="I172">
        <v>14</v>
      </c>
    </row>
    <row r="173" spans="1:10">
      <c r="A173" t="s">
        <v>197</v>
      </c>
      <c r="B173">
        <v>6</v>
      </c>
      <c r="C173" t="s">
        <v>196</v>
      </c>
      <c r="D173">
        <v>378</v>
      </c>
      <c r="F173" t="s">
        <v>15</v>
      </c>
      <c r="H173" s="2">
        <v>18.2</v>
      </c>
      <c r="I173">
        <v>16</v>
      </c>
    </row>
    <row r="174" spans="1:10">
      <c r="A174" t="s">
        <v>180</v>
      </c>
      <c r="B174">
        <v>2</v>
      </c>
      <c r="C174" t="s">
        <v>196</v>
      </c>
      <c r="D174">
        <v>378</v>
      </c>
      <c r="F174" t="s">
        <v>65</v>
      </c>
      <c r="H174" s="2">
        <v>18.100000000000001</v>
      </c>
      <c r="I174">
        <v>13</v>
      </c>
    </row>
    <row r="175" spans="1:10">
      <c r="A175" t="s">
        <v>59</v>
      </c>
      <c r="B175">
        <v>14</v>
      </c>
      <c r="C175" t="s">
        <v>199</v>
      </c>
      <c r="D175">
        <v>87</v>
      </c>
      <c r="E175">
        <v>2018</v>
      </c>
      <c r="F175" t="s">
        <v>15</v>
      </c>
      <c r="H175" s="2">
        <v>18.8</v>
      </c>
      <c r="I175">
        <v>17</v>
      </c>
      <c r="J175" t="s">
        <v>19</v>
      </c>
    </row>
    <row r="176" spans="1:10">
      <c r="A176" t="s">
        <v>197</v>
      </c>
      <c r="B176">
        <v>4</v>
      </c>
      <c r="C176" t="s">
        <v>199</v>
      </c>
      <c r="D176">
        <v>87</v>
      </c>
      <c r="E176">
        <v>2011</v>
      </c>
      <c r="F176" t="s">
        <v>15</v>
      </c>
      <c r="H176" s="2">
        <v>18.2</v>
      </c>
      <c r="I176">
        <v>16</v>
      </c>
    </row>
    <row r="177" spans="1:10">
      <c r="A177" t="s">
        <v>127</v>
      </c>
      <c r="B177">
        <v>12</v>
      </c>
      <c r="C177" t="s">
        <v>199</v>
      </c>
      <c r="D177">
        <v>87</v>
      </c>
      <c r="E177">
        <v>2017</v>
      </c>
      <c r="F177" t="s">
        <v>34</v>
      </c>
      <c r="H177" s="2">
        <v>18.100000000000001</v>
      </c>
      <c r="I177">
        <v>12</v>
      </c>
    </row>
    <row r="178" spans="1:10">
      <c r="A178" t="s">
        <v>70</v>
      </c>
      <c r="B178">
        <v>21</v>
      </c>
      <c r="C178" t="s">
        <v>199</v>
      </c>
      <c r="D178">
        <v>87</v>
      </c>
      <c r="E178">
        <v>2018</v>
      </c>
      <c r="F178" t="s">
        <v>15</v>
      </c>
      <c r="H178" s="2">
        <v>17.899999999999999</v>
      </c>
      <c r="I178">
        <v>3</v>
      </c>
    </row>
    <row r="179" spans="1:10">
      <c r="A179" t="s">
        <v>193</v>
      </c>
      <c r="B179">
        <v>6</v>
      </c>
      <c r="C179" t="s">
        <v>200</v>
      </c>
      <c r="D179">
        <v>192</v>
      </c>
      <c r="F179" t="s">
        <v>15</v>
      </c>
      <c r="H179" s="2">
        <v>18.399999999999999</v>
      </c>
      <c r="I179">
        <v>11</v>
      </c>
    </row>
    <row r="180" spans="1:10">
      <c r="A180" t="s">
        <v>70</v>
      </c>
      <c r="B180">
        <v>19</v>
      </c>
      <c r="C180" t="s">
        <v>200</v>
      </c>
      <c r="D180">
        <v>192</v>
      </c>
      <c r="F180" t="s">
        <v>15</v>
      </c>
      <c r="H180" s="2">
        <v>18.399999999999999</v>
      </c>
      <c r="I180">
        <v>3</v>
      </c>
    </row>
    <row r="181" spans="1:10">
      <c r="A181" t="s">
        <v>54</v>
      </c>
      <c r="B181">
        <v>37</v>
      </c>
      <c r="C181" t="s">
        <v>200</v>
      </c>
      <c r="D181">
        <v>192</v>
      </c>
      <c r="F181" t="s">
        <v>15</v>
      </c>
      <c r="H181" s="2">
        <v>18.3</v>
      </c>
      <c r="I181">
        <v>2</v>
      </c>
    </row>
    <row r="182" spans="1:10">
      <c r="A182" t="s">
        <v>59</v>
      </c>
      <c r="B182">
        <v>21</v>
      </c>
      <c r="C182" t="s">
        <v>200</v>
      </c>
      <c r="D182">
        <v>192</v>
      </c>
      <c r="F182" t="s">
        <v>15</v>
      </c>
      <c r="H182" s="2">
        <v>18.100000000000001</v>
      </c>
      <c r="I182">
        <v>17</v>
      </c>
    </row>
    <row r="183" spans="1:10">
      <c r="A183" t="s">
        <v>101</v>
      </c>
      <c r="B183">
        <v>15</v>
      </c>
      <c r="C183" t="s">
        <v>200</v>
      </c>
      <c r="D183">
        <v>192</v>
      </c>
      <c r="F183" t="s">
        <v>15</v>
      </c>
      <c r="H183" s="2">
        <v>17.399999999999999</v>
      </c>
      <c r="I183">
        <v>8</v>
      </c>
    </row>
    <row r="184" spans="1:10">
      <c r="A184" t="s">
        <v>57</v>
      </c>
      <c r="B184">
        <v>16</v>
      </c>
      <c r="C184" t="s">
        <v>200</v>
      </c>
      <c r="D184">
        <v>192</v>
      </c>
      <c r="F184" t="s">
        <v>15</v>
      </c>
      <c r="H184" s="2">
        <v>16.899999999999999</v>
      </c>
      <c r="I184">
        <v>19</v>
      </c>
    </row>
    <row r="185" spans="1:10">
      <c r="A185" t="s">
        <v>74</v>
      </c>
      <c r="B185">
        <v>15</v>
      </c>
      <c r="C185" t="s">
        <v>202</v>
      </c>
      <c r="D185">
        <v>380</v>
      </c>
      <c r="F185" t="s">
        <v>15</v>
      </c>
      <c r="H185" s="2">
        <v>19.100000000000001</v>
      </c>
      <c r="I185">
        <v>16</v>
      </c>
      <c r="J185" t="s">
        <v>379</v>
      </c>
    </row>
    <row r="186" spans="1:10">
      <c r="A186" t="s">
        <v>197</v>
      </c>
      <c r="B186">
        <v>8</v>
      </c>
      <c r="C186" t="s">
        <v>202</v>
      </c>
      <c r="D186">
        <v>380</v>
      </c>
      <c r="E186">
        <v>2021</v>
      </c>
      <c r="F186" t="s">
        <v>15</v>
      </c>
      <c r="H186" s="2">
        <v>18.899999999999999</v>
      </c>
      <c r="I186">
        <v>16</v>
      </c>
      <c r="J186" t="s">
        <v>19</v>
      </c>
    </row>
    <row r="187" spans="1:10">
      <c r="A187" t="s">
        <v>149</v>
      </c>
      <c r="B187">
        <v>15</v>
      </c>
      <c r="C187" t="s">
        <v>202</v>
      </c>
      <c r="D187">
        <v>380</v>
      </c>
      <c r="E187">
        <v>2021</v>
      </c>
      <c r="F187" t="s">
        <v>65</v>
      </c>
      <c r="H187" s="2">
        <v>18.7</v>
      </c>
      <c r="I187">
        <v>11</v>
      </c>
      <c r="J187" t="s">
        <v>19</v>
      </c>
    </row>
    <row r="188" spans="1:10">
      <c r="A188" t="s">
        <v>59</v>
      </c>
      <c r="B188">
        <v>17</v>
      </c>
      <c r="C188" t="s">
        <v>202</v>
      </c>
      <c r="D188">
        <v>380</v>
      </c>
      <c r="E188">
        <v>2020</v>
      </c>
      <c r="F188" t="s">
        <v>15</v>
      </c>
      <c r="H188" s="2">
        <v>18.600000000000001</v>
      </c>
      <c r="I188">
        <v>17</v>
      </c>
      <c r="J188" t="s">
        <v>19</v>
      </c>
    </row>
    <row r="189" spans="1:10">
      <c r="A189" t="s">
        <v>24</v>
      </c>
      <c r="B189">
        <v>12</v>
      </c>
      <c r="C189" t="s">
        <v>202</v>
      </c>
      <c r="D189">
        <v>380</v>
      </c>
      <c r="E189">
        <v>2021</v>
      </c>
      <c r="F189" t="s">
        <v>65</v>
      </c>
      <c r="H189" s="2">
        <v>18.399999999999999</v>
      </c>
      <c r="I189">
        <v>7</v>
      </c>
    </row>
    <row r="190" spans="1:10">
      <c r="A190" t="s">
        <v>48</v>
      </c>
      <c r="B190">
        <v>23</v>
      </c>
      <c r="C190" t="s">
        <v>202</v>
      </c>
      <c r="D190">
        <v>380</v>
      </c>
      <c r="E190">
        <v>2020</v>
      </c>
      <c r="F190" t="s">
        <v>65</v>
      </c>
      <c r="H190" s="2">
        <v>18.399999999999999</v>
      </c>
      <c r="I190">
        <v>5</v>
      </c>
    </row>
    <row r="191" spans="1:10">
      <c r="A191" t="s">
        <v>127</v>
      </c>
      <c r="B191">
        <v>8</v>
      </c>
      <c r="C191" t="s">
        <v>202</v>
      </c>
      <c r="D191">
        <v>380</v>
      </c>
      <c r="F191" t="s">
        <v>65</v>
      </c>
      <c r="H191" s="2">
        <v>18.399999999999999</v>
      </c>
      <c r="I191">
        <v>12</v>
      </c>
    </row>
    <row r="192" spans="1:10">
      <c r="A192" t="s">
        <v>48</v>
      </c>
      <c r="B192">
        <v>27</v>
      </c>
      <c r="C192" t="s">
        <v>202</v>
      </c>
      <c r="D192">
        <v>380</v>
      </c>
      <c r="F192" t="s">
        <v>65</v>
      </c>
      <c r="H192" s="2">
        <v>18.3</v>
      </c>
      <c r="I192">
        <v>5</v>
      </c>
    </row>
    <row r="193" spans="1:10">
      <c r="A193" t="s">
        <v>146</v>
      </c>
      <c r="B193">
        <v>3</v>
      </c>
      <c r="C193" t="s">
        <v>202</v>
      </c>
      <c r="D193">
        <v>380</v>
      </c>
      <c r="F193" t="s">
        <v>15</v>
      </c>
      <c r="H193" s="2">
        <v>18.2</v>
      </c>
      <c r="I193">
        <v>15</v>
      </c>
    </row>
    <row r="194" spans="1:10">
      <c r="A194" t="s">
        <v>46</v>
      </c>
      <c r="B194">
        <v>23</v>
      </c>
      <c r="C194" t="s">
        <v>202</v>
      </c>
      <c r="D194">
        <v>380</v>
      </c>
      <c r="F194" t="s">
        <v>15</v>
      </c>
      <c r="H194" s="2">
        <v>18.100000000000001</v>
      </c>
      <c r="I194">
        <v>4</v>
      </c>
    </row>
    <row r="195" spans="1:10">
      <c r="A195" t="s">
        <v>28</v>
      </c>
      <c r="B195">
        <v>12</v>
      </c>
      <c r="C195" t="s">
        <v>204</v>
      </c>
      <c r="D195">
        <v>124</v>
      </c>
      <c r="F195" t="s">
        <v>15</v>
      </c>
      <c r="G195" t="s">
        <v>203</v>
      </c>
      <c r="H195" s="2">
        <v>18.600000000000001</v>
      </c>
      <c r="I195">
        <v>6</v>
      </c>
      <c r="J195" t="s">
        <v>19</v>
      </c>
    </row>
    <row r="196" spans="1:10">
      <c r="A196" t="s">
        <v>54</v>
      </c>
      <c r="B196">
        <v>41</v>
      </c>
      <c r="C196" t="s">
        <v>204</v>
      </c>
      <c r="D196">
        <v>124</v>
      </c>
      <c r="F196" t="s">
        <v>15</v>
      </c>
      <c r="H196" s="2">
        <v>18.600000000000001</v>
      </c>
      <c r="I196">
        <v>2</v>
      </c>
      <c r="J196" t="s">
        <v>19</v>
      </c>
    </row>
    <row r="197" spans="1:10">
      <c r="A197" t="s">
        <v>46</v>
      </c>
      <c r="B197">
        <v>16</v>
      </c>
      <c r="C197" t="s">
        <v>204</v>
      </c>
      <c r="D197">
        <v>124</v>
      </c>
      <c r="F197" t="s">
        <v>15</v>
      </c>
      <c r="H197" s="2">
        <v>18.399999999999999</v>
      </c>
      <c r="I197">
        <v>4</v>
      </c>
    </row>
    <row r="198" spans="1:10">
      <c r="A198" t="s">
        <v>146</v>
      </c>
      <c r="B198">
        <v>4</v>
      </c>
      <c r="C198" t="s">
        <v>205</v>
      </c>
      <c r="D198">
        <v>367</v>
      </c>
      <c r="E198">
        <v>2021</v>
      </c>
      <c r="F198" t="s">
        <v>15</v>
      </c>
      <c r="H198" s="2">
        <v>18.600000000000001</v>
      </c>
      <c r="I198">
        <v>15</v>
      </c>
      <c r="J198" t="s">
        <v>19</v>
      </c>
    </row>
    <row r="199" spans="1:10">
      <c r="A199" t="s">
        <v>46</v>
      </c>
      <c r="B199">
        <v>24</v>
      </c>
      <c r="C199" t="s">
        <v>205</v>
      </c>
      <c r="D199">
        <v>367</v>
      </c>
      <c r="F199" t="s">
        <v>15</v>
      </c>
      <c r="H199" s="2">
        <v>18.600000000000001</v>
      </c>
      <c r="I199">
        <v>4</v>
      </c>
      <c r="J199" t="s">
        <v>19</v>
      </c>
    </row>
    <row r="200" spans="1:10">
      <c r="A200" t="s">
        <v>74</v>
      </c>
      <c r="B200">
        <v>14</v>
      </c>
      <c r="C200" t="s">
        <v>205</v>
      </c>
      <c r="D200">
        <v>367</v>
      </c>
      <c r="E200">
        <v>2021</v>
      </c>
      <c r="F200" t="s">
        <v>65</v>
      </c>
      <c r="H200" s="2">
        <v>18.100000000000001</v>
      </c>
      <c r="I200">
        <v>16</v>
      </c>
    </row>
    <row r="201" spans="1:10">
      <c r="A201" t="s">
        <v>74</v>
      </c>
      <c r="B201">
        <v>11</v>
      </c>
      <c r="C201" t="s">
        <v>209</v>
      </c>
      <c r="D201">
        <v>367</v>
      </c>
      <c r="E201">
        <v>2020</v>
      </c>
      <c r="F201" t="s">
        <v>15</v>
      </c>
      <c r="H201" s="2">
        <v>18.3</v>
      </c>
      <c r="I201">
        <v>16</v>
      </c>
    </row>
    <row r="202" spans="1:10">
      <c r="A202" t="s">
        <v>207</v>
      </c>
      <c r="B202">
        <v>1</v>
      </c>
      <c r="C202" t="s">
        <v>209</v>
      </c>
      <c r="D202">
        <v>367</v>
      </c>
      <c r="E202">
        <v>2021</v>
      </c>
      <c r="F202" t="s">
        <v>15</v>
      </c>
      <c r="H202" s="2">
        <v>18</v>
      </c>
      <c r="I202">
        <v>13</v>
      </c>
    </row>
    <row r="203" spans="1:10">
      <c r="A203" t="s">
        <v>54</v>
      </c>
      <c r="B203">
        <v>19</v>
      </c>
      <c r="C203" t="s">
        <v>210</v>
      </c>
      <c r="D203">
        <v>178</v>
      </c>
      <c r="F203" t="s">
        <v>15</v>
      </c>
      <c r="H203" s="2">
        <v>18.899999999999999</v>
      </c>
      <c r="I203">
        <v>1</v>
      </c>
      <c r="J203" t="s">
        <v>19</v>
      </c>
    </row>
    <row r="204" spans="1:10">
      <c r="A204" t="s">
        <v>59</v>
      </c>
      <c r="B204">
        <v>7</v>
      </c>
      <c r="C204" t="s">
        <v>210</v>
      </c>
      <c r="D204">
        <v>178</v>
      </c>
      <c r="F204" t="s">
        <v>15</v>
      </c>
      <c r="H204" s="2">
        <v>18.7</v>
      </c>
      <c r="I204">
        <v>17</v>
      </c>
      <c r="J204" t="s">
        <v>19</v>
      </c>
    </row>
    <row r="205" spans="1:10">
      <c r="A205" t="s">
        <v>141</v>
      </c>
      <c r="B205">
        <v>6</v>
      </c>
      <c r="C205" t="s">
        <v>210</v>
      </c>
      <c r="D205">
        <v>178</v>
      </c>
      <c r="F205" t="s">
        <v>15</v>
      </c>
      <c r="H205" s="2">
        <v>18.2</v>
      </c>
      <c r="I205">
        <v>10</v>
      </c>
    </row>
    <row r="206" spans="1:10">
      <c r="A206" t="s">
        <v>83</v>
      </c>
      <c r="B206">
        <v>9</v>
      </c>
      <c r="C206" t="s">
        <v>210</v>
      </c>
      <c r="D206">
        <v>178</v>
      </c>
      <c r="F206" t="s">
        <v>15</v>
      </c>
      <c r="H206" s="2">
        <v>18</v>
      </c>
      <c r="I206">
        <v>20</v>
      </c>
    </row>
    <row r="207" spans="1:10">
      <c r="A207" t="s">
        <v>20</v>
      </c>
      <c r="B207">
        <v>2</v>
      </c>
      <c r="C207" t="s">
        <v>211</v>
      </c>
      <c r="D207">
        <v>430</v>
      </c>
      <c r="F207" t="s">
        <v>15</v>
      </c>
      <c r="H207" s="2">
        <v>18.600000000000001</v>
      </c>
      <c r="I207">
        <v>15</v>
      </c>
      <c r="J207" t="s">
        <v>19</v>
      </c>
    </row>
    <row r="208" spans="1:10">
      <c r="A208" t="s">
        <v>193</v>
      </c>
      <c r="B208">
        <v>4</v>
      </c>
      <c r="C208" t="s">
        <v>211</v>
      </c>
      <c r="D208">
        <v>430</v>
      </c>
      <c r="F208" t="s">
        <v>15</v>
      </c>
      <c r="H208" s="2">
        <v>18.600000000000001</v>
      </c>
      <c r="I208">
        <v>11</v>
      </c>
      <c r="J208" t="s">
        <v>19</v>
      </c>
    </row>
    <row r="209" spans="1:10">
      <c r="A209" t="s">
        <v>51</v>
      </c>
      <c r="B209">
        <v>21</v>
      </c>
      <c r="C209" t="s">
        <v>211</v>
      </c>
      <c r="D209">
        <v>430</v>
      </c>
      <c r="F209" t="s">
        <v>15</v>
      </c>
      <c r="G209" t="s">
        <v>53</v>
      </c>
      <c r="H209" s="2">
        <v>18.100000000000001</v>
      </c>
      <c r="I209">
        <v>14</v>
      </c>
    </row>
    <row r="210" spans="1:10">
      <c r="A210" t="s">
        <v>70</v>
      </c>
      <c r="B210">
        <v>7</v>
      </c>
      <c r="C210" t="s">
        <v>212</v>
      </c>
      <c r="F210" t="s">
        <v>15</v>
      </c>
      <c r="H210" s="2">
        <v>18.600000000000001</v>
      </c>
      <c r="I210">
        <v>3</v>
      </c>
      <c r="J210" t="s">
        <v>19</v>
      </c>
    </row>
    <row r="211" spans="1:10">
      <c r="A211" t="s">
        <v>101</v>
      </c>
      <c r="B211">
        <v>6</v>
      </c>
      <c r="C211" t="s">
        <v>212</v>
      </c>
      <c r="F211" t="s">
        <v>15</v>
      </c>
      <c r="H211" s="2">
        <v>18.600000000000001</v>
      </c>
      <c r="I211">
        <v>8</v>
      </c>
      <c r="J211" t="s">
        <v>19</v>
      </c>
    </row>
    <row r="212" spans="1:10">
      <c r="A212" t="s">
        <v>213</v>
      </c>
      <c r="B212">
        <v>1</v>
      </c>
      <c r="C212" t="s">
        <v>212</v>
      </c>
      <c r="F212" t="s">
        <v>15</v>
      </c>
      <c r="H212" s="2">
        <v>18.399999999999999</v>
      </c>
      <c r="I212">
        <v>15</v>
      </c>
    </row>
    <row r="213" spans="1:10">
      <c r="A213" t="s">
        <v>57</v>
      </c>
      <c r="B213">
        <v>14</v>
      </c>
      <c r="C213" t="s">
        <v>215</v>
      </c>
      <c r="D213">
        <v>465</v>
      </c>
      <c r="F213" t="s">
        <v>15</v>
      </c>
      <c r="H213" s="2">
        <v>18.600000000000001</v>
      </c>
      <c r="I213">
        <v>19</v>
      </c>
      <c r="J213" t="s">
        <v>19</v>
      </c>
    </row>
    <row r="214" spans="1:10">
      <c r="A214" t="s">
        <v>59</v>
      </c>
      <c r="B214">
        <v>19</v>
      </c>
      <c r="C214" t="s">
        <v>215</v>
      </c>
      <c r="D214">
        <v>465</v>
      </c>
      <c r="F214" t="s">
        <v>15</v>
      </c>
      <c r="H214" s="2">
        <v>18.600000000000001</v>
      </c>
      <c r="I214">
        <v>17</v>
      </c>
      <c r="J214" t="s">
        <v>19</v>
      </c>
    </row>
    <row r="215" spans="1:10">
      <c r="A215" t="s">
        <v>74</v>
      </c>
      <c r="B215">
        <v>12</v>
      </c>
      <c r="C215" t="s">
        <v>215</v>
      </c>
      <c r="D215">
        <v>465</v>
      </c>
      <c r="F215" t="s">
        <v>15</v>
      </c>
      <c r="H215" s="2">
        <v>18.600000000000001</v>
      </c>
      <c r="I215">
        <v>16</v>
      </c>
      <c r="J215" t="s">
        <v>19</v>
      </c>
    </row>
    <row r="216" spans="1:10">
      <c r="A216" t="s">
        <v>193</v>
      </c>
      <c r="B216">
        <v>13</v>
      </c>
      <c r="C216" t="s">
        <v>215</v>
      </c>
      <c r="D216">
        <v>465</v>
      </c>
      <c r="F216" t="s">
        <v>15</v>
      </c>
      <c r="H216" s="2">
        <v>18.100000000000001</v>
      </c>
      <c r="I216">
        <v>11</v>
      </c>
    </row>
    <row r="217" spans="1:10">
      <c r="A217" t="s">
        <v>141</v>
      </c>
      <c r="B217">
        <v>14</v>
      </c>
      <c r="C217" t="s">
        <v>215</v>
      </c>
      <c r="D217">
        <v>465</v>
      </c>
      <c r="F217" t="s">
        <v>15</v>
      </c>
      <c r="H217" s="2">
        <v>18</v>
      </c>
      <c r="I217">
        <v>10</v>
      </c>
    </row>
    <row r="218" spans="1:10">
      <c r="A218" t="s">
        <v>28</v>
      </c>
      <c r="B218">
        <v>15</v>
      </c>
      <c r="C218" t="s">
        <v>215</v>
      </c>
      <c r="D218">
        <v>465</v>
      </c>
      <c r="F218" t="s">
        <v>15</v>
      </c>
      <c r="H218" s="2">
        <v>18</v>
      </c>
      <c r="I218">
        <v>6</v>
      </c>
    </row>
    <row r="219" spans="1:10">
      <c r="A219" t="s">
        <v>93</v>
      </c>
      <c r="B219">
        <v>14</v>
      </c>
      <c r="C219" t="s">
        <v>216</v>
      </c>
      <c r="D219">
        <v>317</v>
      </c>
      <c r="F219" t="s">
        <v>65</v>
      </c>
      <c r="H219" s="2">
        <v>18.7</v>
      </c>
      <c r="I219">
        <v>18</v>
      </c>
      <c r="J219" t="s">
        <v>19</v>
      </c>
    </row>
    <row r="220" spans="1:10">
      <c r="A220" t="s">
        <v>146</v>
      </c>
      <c r="B220">
        <v>2</v>
      </c>
      <c r="C220" t="s">
        <v>216</v>
      </c>
      <c r="D220">
        <v>335</v>
      </c>
      <c r="F220" t="s">
        <v>15</v>
      </c>
      <c r="H220" s="2">
        <v>18.600000000000001</v>
      </c>
      <c r="I220">
        <v>15</v>
      </c>
      <c r="J220" t="s">
        <v>19</v>
      </c>
    </row>
    <row r="221" spans="1:10">
      <c r="A221" t="s">
        <v>59</v>
      </c>
      <c r="B221">
        <v>5</v>
      </c>
      <c r="C221" t="s">
        <v>216</v>
      </c>
      <c r="D221">
        <v>335</v>
      </c>
      <c r="E221">
        <v>2021</v>
      </c>
      <c r="F221" t="s">
        <v>15</v>
      </c>
      <c r="H221" s="2">
        <v>18.3</v>
      </c>
      <c r="I221">
        <v>17</v>
      </c>
    </row>
    <row r="222" spans="1:10">
      <c r="A222" t="s">
        <v>36</v>
      </c>
      <c r="B222">
        <v>6</v>
      </c>
      <c r="C222" t="s">
        <v>216</v>
      </c>
      <c r="D222">
        <v>335</v>
      </c>
      <c r="F222" t="s">
        <v>15</v>
      </c>
      <c r="H222" s="2">
        <v>18.2</v>
      </c>
      <c r="I222">
        <v>6</v>
      </c>
    </row>
    <row r="223" spans="1:10">
      <c r="A223" t="s">
        <v>46</v>
      </c>
      <c r="B223">
        <v>10</v>
      </c>
      <c r="C223" t="s">
        <v>216</v>
      </c>
      <c r="D223">
        <v>335</v>
      </c>
      <c r="F223" t="s">
        <v>15</v>
      </c>
      <c r="H223" s="2">
        <v>17.899999999999999</v>
      </c>
      <c r="I223">
        <v>4</v>
      </c>
    </row>
    <row r="224" spans="1:10">
      <c r="A224" t="s">
        <v>63</v>
      </c>
      <c r="B224">
        <v>8</v>
      </c>
      <c r="C224" t="s">
        <v>216</v>
      </c>
      <c r="D224">
        <v>335</v>
      </c>
      <c r="F224" t="s">
        <v>15</v>
      </c>
      <c r="H224" s="2">
        <v>17.5</v>
      </c>
      <c r="I224">
        <v>9</v>
      </c>
    </row>
    <row r="225" spans="1:10">
      <c r="A225" t="s">
        <v>24</v>
      </c>
      <c r="B225">
        <v>13</v>
      </c>
      <c r="C225" t="s">
        <v>217</v>
      </c>
      <c r="D225">
        <v>317</v>
      </c>
      <c r="E225">
        <v>2021</v>
      </c>
      <c r="F225" t="s">
        <v>65</v>
      </c>
      <c r="H225" s="2">
        <v>19.100000000000001</v>
      </c>
      <c r="I225">
        <v>7</v>
      </c>
      <c r="J225" t="s">
        <v>19</v>
      </c>
    </row>
    <row r="226" spans="1:10">
      <c r="A226" t="s">
        <v>96</v>
      </c>
      <c r="B226">
        <v>3</v>
      </c>
      <c r="C226" t="s">
        <v>217</v>
      </c>
      <c r="D226">
        <v>317</v>
      </c>
      <c r="E226">
        <v>2021</v>
      </c>
      <c r="F226" t="s">
        <v>65</v>
      </c>
      <c r="H226" s="2">
        <v>18.7</v>
      </c>
      <c r="I226">
        <v>15</v>
      </c>
      <c r="J226" t="s">
        <v>19</v>
      </c>
    </row>
    <row r="227" spans="1:10">
      <c r="A227" t="s">
        <v>32</v>
      </c>
      <c r="B227">
        <v>6</v>
      </c>
      <c r="C227" t="s">
        <v>217</v>
      </c>
      <c r="D227">
        <v>317</v>
      </c>
      <c r="E227">
        <v>2021</v>
      </c>
      <c r="F227" t="s">
        <v>65</v>
      </c>
      <c r="H227" s="2">
        <v>18.7</v>
      </c>
      <c r="I227">
        <v>7</v>
      </c>
      <c r="J227" t="s">
        <v>19</v>
      </c>
    </row>
    <row r="228" spans="1:10">
      <c r="A228" t="s">
        <v>57</v>
      </c>
      <c r="B228">
        <v>5</v>
      </c>
      <c r="C228" t="s">
        <v>217</v>
      </c>
      <c r="D228">
        <v>317</v>
      </c>
      <c r="E228">
        <v>2017</v>
      </c>
      <c r="F228" t="s">
        <v>65</v>
      </c>
      <c r="H228" s="2">
        <v>18.600000000000001</v>
      </c>
      <c r="I228">
        <v>19</v>
      </c>
      <c r="J228" t="s">
        <v>19</v>
      </c>
    </row>
    <row r="229" spans="1:10">
      <c r="A229" t="s">
        <v>57</v>
      </c>
      <c r="B229">
        <v>7</v>
      </c>
      <c r="C229" t="s">
        <v>217</v>
      </c>
      <c r="D229">
        <v>317</v>
      </c>
      <c r="E229">
        <v>2018</v>
      </c>
      <c r="F229" t="s">
        <v>65</v>
      </c>
      <c r="H229" s="2">
        <v>18.399999999999999</v>
      </c>
      <c r="I229">
        <v>19</v>
      </c>
    </row>
    <row r="230" spans="1:10">
      <c r="A230" t="s">
        <v>218</v>
      </c>
      <c r="B230">
        <v>3</v>
      </c>
      <c r="C230" t="s">
        <v>217</v>
      </c>
      <c r="D230">
        <v>317</v>
      </c>
      <c r="E230">
        <v>2020</v>
      </c>
      <c r="F230" t="s">
        <v>65</v>
      </c>
      <c r="H230" s="2">
        <v>18.3</v>
      </c>
      <c r="I230">
        <v>13</v>
      </c>
    </row>
    <row r="231" spans="1:10">
      <c r="A231" t="s">
        <v>51</v>
      </c>
      <c r="B231">
        <v>18</v>
      </c>
      <c r="C231" t="s">
        <v>217</v>
      </c>
      <c r="D231">
        <v>317</v>
      </c>
      <c r="F231" t="s">
        <v>65</v>
      </c>
      <c r="G231" t="s">
        <v>74</v>
      </c>
      <c r="H231" s="2">
        <v>18.2</v>
      </c>
      <c r="I231">
        <v>14</v>
      </c>
    </row>
    <row r="232" spans="1:10">
      <c r="A232" t="s">
        <v>141</v>
      </c>
      <c r="B232">
        <v>11</v>
      </c>
      <c r="C232" t="s">
        <v>217</v>
      </c>
      <c r="D232">
        <v>317</v>
      </c>
      <c r="F232" t="s">
        <v>65</v>
      </c>
      <c r="H232" s="2">
        <v>18.2</v>
      </c>
      <c r="I232">
        <v>10</v>
      </c>
    </row>
    <row r="233" spans="1:10">
      <c r="A233" t="s">
        <v>57</v>
      </c>
      <c r="B233">
        <v>11</v>
      </c>
      <c r="C233" t="s">
        <v>217</v>
      </c>
      <c r="D233">
        <v>317</v>
      </c>
      <c r="F233" t="s">
        <v>65</v>
      </c>
      <c r="H233" s="2">
        <v>18.100000000000001</v>
      </c>
      <c r="I233">
        <v>19</v>
      </c>
    </row>
    <row r="234" spans="1:10">
      <c r="A234" t="s">
        <v>63</v>
      </c>
      <c r="B234">
        <v>14</v>
      </c>
      <c r="C234" t="s">
        <v>217</v>
      </c>
      <c r="D234">
        <v>317</v>
      </c>
      <c r="F234" t="s">
        <v>65</v>
      </c>
      <c r="H234" s="2">
        <v>18.100000000000001</v>
      </c>
      <c r="I234">
        <v>9</v>
      </c>
    </row>
    <row r="235" spans="1:10">
      <c r="A235" t="s">
        <v>36</v>
      </c>
      <c r="B235">
        <v>2</v>
      </c>
      <c r="C235" t="s">
        <v>220</v>
      </c>
      <c r="D235">
        <v>89</v>
      </c>
      <c r="F235" t="s">
        <v>15</v>
      </c>
      <c r="H235" s="2">
        <v>17.399999999999999</v>
      </c>
      <c r="I235">
        <v>6</v>
      </c>
    </row>
    <row r="236" spans="1:10">
      <c r="A236" t="s">
        <v>193</v>
      </c>
      <c r="B236">
        <v>7</v>
      </c>
      <c r="C236" t="s">
        <v>221</v>
      </c>
      <c r="D236">
        <v>228</v>
      </c>
      <c r="F236" t="s">
        <v>15</v>
      </c>
      <c r="H236" s="2">
        <v>19</v>
      </c>
      <c r="I236">
        <v>11</v>
      </c>
      <c r="J236" t="s">
        <v>379</v>
      </c>
    </row>
    <row r="237" spans="1:10">
      <c r="A237" t="s">
        <v>74</v>
      </c>
      <c r="B237">
        <v>13</v>
      </c>
      <c r="C237" t="s">
        <v>221</v>
      </c>
      <c r="D237">
        <v>228</v>
      </c>
      <c r="E237">
        <v>2021</v>
      </c>
      <c r="F237" t="s">
        <v>15</v>
      </c>
      <c r="H237" s="2">
        <v>19</v>
      </c>
      <c r="I237">
        <v>16</v>
      </c>
      <c r="J237" t="s">
        <v>19</v>
      </c>
    </row>
    <row r="238" spans="1:10">
      <c r="A238" t="s">
        <v>28</v>
      </c>
      <c r="B238">
        <v>11</v>
      </c>
      <c r="C238" t="s">
        <v>221</v>
      </c>
      <c r="D238">
        <v>228</v>
      </c>
      <c r="F238" t="s">
        <v>15</v>
      </c>
      <c r="H238" s="2">
        <v>18.8</v>
      </c>
      <c r="I238">
        <v>6</v>
      </c>
      <c r="J238" t="s">
        <v>19</v>
      </c>
    </row>
    <row r="239" spans="1:10">
      <c r="A239" t="s">
        <v>51</v>
      </c>
      <c r="B239">
        <v>23</v>
      </c>
      <c r="C239" t="s">
        <v>221</v>
      </c>
      <c r="D239">
        <v>228</v>
      </c>
      <c r="F239" t="s">
        <v>15</v>
      </c>
      <c r="G239" t="s">
        <v>222</v>
      </c>
      <c r="H239" s="2">
        <v>18.600000000000001</v>
      </c>
      <c r="I239">
        <v>14</v>
      </c>
      <c r="J239" t="s">
        <v>19</v>
      </c>
    </row>
    <row r="240" spans="1:10">
      <c r="A240" t="s">
        <v>70</v>
      </c>
      <c r="B240">
        <v>14</v>
      </c>
      <c r="C240" t="s">
        <v>221</v>
      </c>
      <c r="D240">
        <v>228</v>
      </c>
      <c r="F240" t="s">
        <v>15</v>
      </c>
      <c r="H240" s="2">
        <v>18.600000000000001</v>
      </c>
      <c r="I240">
        <v>3</v>
      </c>
      <c r="J240" t="s">
        <v>19</v>
      </c>
    </row>
    <row r="241" spans="1:10">
      <c r="A241" t="s">
        <v>141</v>
      </c>
      <c r="B241">
        <v>13</v>
      </c>
      <c r="C241" t="s">
        <v>221</v>
      </c>
      <c r="D241">
        <v>228</v>
      </c>
      <c r="F241" t="s">
        <v>15</v>
      </c>
      <c r="H241" s="2">
        <v>18.2</v>
      </c>
      <c r="I241">
        <v>10</v>
      </c>
    </row>
    <row r="242" spans="1:10">
      <c r="A242" t="s">
        <v>70</v>
      </c>
      <c r="B242">
        <v>23</v>
      </c>
      <c r="C242" t="s">
        <v>223</v>
      </c>
      <c r="D242">
        <v>248</v>
      </c>
      <c r="F242" t="s">
        <v>65</v>
      </c>
      <c r="H242" s="2">
        <v>18.7</v>
      </c>
      <c r="I242">
        <v>3</v>
      </c>
      <c r="J242" t="s">
        <v>19</v>
      </c>
    </row>
    <row r="243" spans="1:10">
      <c r="A243" t="s">
        <v>39</v>
      </c>
      <c r="B243">
        <v>5</v>
      </c>
      <c r="C243" t="s">
        <v>223</v>
      </c>
      <c r="D243">
        <v>248</v>
      </c>
      <c r="E243">
        <v>2021</v>
      </c>
      <c r="F243" t="s">
        <v>22</v>
      </c>
      <c r="G243" t="s">
        <v>224</v>
      </c>
      <c r="H243" s="2">
        <v>18.7</v>
      </c>
      <c r="I243">
        <v>20</v>
      </c>
      <c r="J243" t="s">
        <v>19</v>
      </c>
    </row>
    <row r="244" spans="1:10">
      <c r="A244" t="s">
        <v>141</v>
      </c>
      <c r="B244">
        <v>7</v>
      </c>
      <c r="C244" t="s">
        <v>223</v>
      </c>
      <c r="D244">
        <v>248</v>
      </c>
      <c r="E244">
        <v>2021</v>
      </c>
      <c r="F244" t="s">
        <v>15</v>
      </c>
      <c r="H244" s="2">
        <v>18.600000000000001</v>
      </c>
      <c r="I244">
        <v>10</v>
      </c>
      <c r="J244" t="s">
        <v>19</v>
      </c>
    </row>
    <row r="245" spans="1:10">
      <c r="A245" t="s">
        <v>57</v>
      </c>
      <c r="B245">
        <v>18</v>
      </c>
      <c r="C245" t="s">
        <v>223</v>
      </c>
      <c r="D245">
        <v>248</v>
      </c>
      <c r="F245" t="s">
        <v>22</v>
      </c>
      <c r="H245" s="2">
        <v>18.5</v>
      </c>
      <c r="I245">
        <v>19</v>
      </c>
    </row>
    <row r="246" spans="1:10">
      <c r="A246" t="s">
        <v>141</v>
      </c>
      <c r="B246">
        <v>5</v>
      </c>
      <c r="C246" t="s">
        <v>223</v>
      </c>
      <c r="D246">
        <v>248</v>
      </c>
      <c r="F246" t="s">
        <v>15</v>
      </c>
      <c r="H246" s="2">
        <v>18.399999999999999</v>
      </c>
      <c r="I246">
        <v>10</v>
      </c>
    </row>
    <row r="247" spans="1:10">
      <c r="A247" t="s">
        <v>24</v>
      </c>
      <c r="B247">
        <v>15</v>
      </c>
      <c r="C247" t="s">
        <v>223</v>
      </c>
      <c r="D247">
        <v>248</v>
      </c>
      <c r="F247" t="s">
        <v>15</v>
      </c>
      <c r="H247" s="2">
        <v>18.3</v>
      </c>
      <c r="I247">
        <v>7</v>
      </c>
    </row>
    <row r="248" spans="1:10">
      <c r="A248" t="s">
        <v>24</v>
      </c>
      <c r="B248">
        <v>16</v>
      </c>
      <c r="C248" t="s">
        <v>225</v>
      </c>
      <c r="D248">
        <v>354</v>
      </c>
      <c r="F248" t="s">
        <v>34</v>
      </c>
      <c r="H248" s="2">
        <v>19.2</v>
      </c>
      <c r="I248">
        <v>7</v>
      </c>
      <c r="J248" t="s">
        <v>379</v>
      </c>
    </row>
    <row r="249" spans="1:10">
      <c r="A249" t="s">
        <v>127</v>
      </c>
      <c r="B249">
        <v>13</v>
      </c>
      <c r="C249" t="s">
        <v>225</v>
      </c>
      <c r="D249">
        <v>354</v>
      </c>
      <c r="E249">
        <v>2020</v>
      </c>
      <c r="F249" t="s">
        <v>65</v>
      </c>
      <c r="H249" s="2">
        <v>19</v>
      </c>
      <c r="I249">
        <v>12</v>
      </c>
      <c r="J249" t="s">
        <v>19</v>
      </c>
    </row>
    <row r="250" spans="1:10">
      <c r="A250" t="s">
        <v>54</v>
      </c>
      <c r="B250">
        <v>49</v>
      </c>
      <c r="C250" t="s">
        <v>225</v>
      </c>
      <c r="D250">
        <v>354</v>
      </c>
      <c r="F250" t="s">
        <v>65</v>
      </c>
      <c r="H250" s="2">
        <v>19</v>
      </c>
      <c r="I250">
        <v>2</v>
      </c>
      <c r="J250" t="s">
        <v>19</v>
      </c>
    </row>
    <row r="251" spans="1:10">
      <c r="A251" t="s">
        <v>63</v>
      </c>
      <c r="B251">
        <v>16</v>
      </c>
      <c r="C251" t="s">
        <v>225</v>
      </c>
      <c r="D251">
        <v>354</v>
      </c>
      <c r="F251" t="s">
        <v>65</v>
      </c>
      <c r="H251" s="2">
        <v>18.8</v>
      </c>
      <c r="I251">
        <v>9</v>
      </c>
      <c r="J251" t="s">
        <v>19</v>
      </c>
    </row>
    <row r="252" spans="1:10">
      <c r="A252" t="s">
        <v>213</v>
      </c>
      <c r="B252">
        <v>2</v>
      </c>
      <c r="C252" t="s">
        <v>225</v>
      </c>
      <c r="D252">
        <v>354</v>
      </c>
      <c r="F252" t="s">
        <v>15</v>
      </c>
      <c r="H252" s="2">
        <v>18.8</v>
      </c>
      <c r="I252">
        <v>15</v>
      </c>
      <c r="J252" t="s">
        <v>19</v>
      </c>
    </row>
    <row r="253" spans="1:10">
      <c r="A253" t="s">
        <v>51</v>
      </c>
      <c r="B253">
        <v>32</v>
      </c>
      <c r="C253" t="s">
        <v>225</v>
      </c>
      <c r="D253">
        <v>354</v>
      </c>
      <c r="E253">
        <v>2021</v>
      </c>
      <c r="F253" t="s">
        <v>65</v>
      </c>
      <c r="G253" t="s">
        <v>96</v>
      </c>
      <c r="H253" s="2">
        <v>18.8</v>
      </c>
      <c r="I253">
        <v>14</v>
      </c>
      <c r="J253" t="s">
        <v>19</v>
      </c>
    </row>
    <row r="254" spans="1:10">
      <c r="A254" t="s">
        <v>101</v>
      </c>
      <c r="B254">
        <v>18</v>
      </c>
      <c r="C254" t="s">
        <v>225</v>
      </c>
      <c r="D254">
        <v>354</v>
      </c>
      <c r="F254" t="s">
        <v>65</v>
      </c>
      <c r="H254" s="2">
        <v>18.8</v>
      </c>
      <c r="I254">
        <v>8</v>
      </c>
      <c r="J254" t="s">
        <v>19</v>
      </c>
    </row>
    <row r="255" spans="1:10">
      <c r="A255" t="s">
        <v>74</v>
      </c>
      <c r="B255">
        <v>16</v>
      </c>
      <c r="C255" t="s">
        <v>225</v>
      </c>
      <c r="D255">
        <v>354</v>
      </c>
      <c r="F255" t="s">
        <v>15</v>
      </c>
      <c r="H255" s="2">
        <v>18.8</v>
      </c>
      <c r="I255">
        <v>16</v>
      </c>
      <c r="J255" t="s">
        <v>19</v>
      </c>
    </row>
    <row r="256" spans="1:10">
      <c r="A256" t="s">
        <v>226</v>
      </c>
      <c r="B256">
        <v>1</v>
      </c>
      <c r="C256" t="s">
        <v>225</v>
      </c>
      <c r="D256">
        <v>354</v>
      </c>
      <c r="E256">
        <v>2020</v>
      </c>
      <c r="F256" t="s">
        <v>34</v>
      </c>
      <c r="H256" s="2">
        <v>18.7</v>
      </c>
      <c r="I256">
        <v>13</v>
      </c>
      <c r="J256" t="s">
        <v>19</v>
      </c>
    </row>
    <row r="257" spans="1:10">
      <c r="A257" t="s">
        <v>213</v>
      </c>
      <c r="B257">
        <v>3</v>
      </c>
      <c r="C257" t="s">
        <v>225</v>
      </c>
      <c r="D257">
        <v>354</v>
      </c>
      <c r="E257">
        <v>2021</v>
      </c>
      <c r="F257" t="s">
        <v>15</v>
      </c>
      <c r="H257" s="2">
        <v>18.7</v>
      </c>
      <c r="I257">
        <v>15</v>
      </c>
      <c r="J257" t="s">
        <v>19</v>
      </c>
    </row>
    <row r="258" spans="1:10">
      <c r="A258" t="s">
        <v>127</v>
      </c>
      <c r="B258">
        <v>14</v>
      </c>
      <c r="C258" t="s">
        <v>225</v>
      </c>
      <c r="D258">
        <v>354</v>
      </c>
      <c r="E258">
        <v>2021</v>
      </c>
      <c r="F258" t="s">
        <v>65</v>
      </c>
      <c r="H258" s="2">
        <v>18.600000000000001</v>
      </c>
      <c r="I258">
        <v>12</v>
      </c>
      <c r="J258" t="s">
        <v>19</v>
      </c>
    </row>
    <row r="259" spans="1:10">
      <c r="A259" t="s">
        <v>93</v>
      </c>
      <c r="B259">
        <v>15</v>
      </c>
      <c r="C259" t="s">
        <v>225</v>
      </c>
      <c r="D259">
        <v>354</v>
      </c>
      <c r="F259" t="s">
        <v>15</v>
      </c>
      <c r="H259" s="2">
        <v>18.399999999999999</v>
      </c>
      <c r="I259">
        <v>18</v>
      </c>
    </row>
    <row r="260" spans="1:10">
      <c r="A260" t="s">
        <v>93</v>
      </c>
      <c r="B260">
        <v>18</v>
      </c>
      <c r="C260" t="s">
        <v>225</v>
      </c>
      <c r="D260">
        <v>354</v>
      </c>
      <c r="E260">
        <v>2020</v>
      </c>
      <c r="F260" t="s">
        <v>15</v>
      </c>
      <c r="H260" s="2">
        <v>18</v>
      </c>
      <c r="I260">
        <v>18</v>
      </c>
    </row>
    <row r="261" spans="1:10">
      <c r="A261" s="7" t="s">
        <v>229</v>
      </c>
      <c r="H261" s="2"/>
    </row>
    <row r="262" spans="1:10">
      <c r="A262" t="s">
        <v>70</v>
      </c>
      <c r="B262">
        <v>5</v>
      </c>
      <c r="C262" t="s">
        <v>228</v>
      </c>
      <c r="F262" t="s">
        <v>15</v>
      </c>
      <c r="H262" s="2">
        <v>18.600000000000001</v>
      </c>
      <c r="I262">
        <v>3</v>
      </c>
      <c r="J262" t="s">
        <v>19</v>
      </c>
    </row>
    <row r="263" spans="1:10">
      <c r="A263" t="s">
        <v>54</v>
      </c>
      <c r="B263">
        <v>12</v>
      </c>
      <c r="C263" t="s">
        <v>228</v>
      </c>
      <c r="F263" t="s">
        <v>15</v>
      </c>
      <c r="H263" s="2">
        <v>18.600000000000001</v>
      </c>
      <c r="I263">
        <v>1</v>
      </c>
      <c r="J263" t="s">
        <v>19</v>
      </c>
    </row>
    <row r="264" spans="1:10">
      <c r="A264" t="s">
        <v>63</v>
      </c>
      <c r="B264">
        <v>4</v>
      </c>
      <c r="C264" t="s">
        <v>228</v>
      </c>
      <c r="F264" t="s">
        <v>15</v>
      </c>
      <c r="H264" s="2">
        <v>18.2</v>
      </c>
      <c r="I264">
        <v>9</v>
      </c>
    </row>
    <row r="265" spans="1:10">
      <c r="A265" t="s">
        <v>54</v>
      </c>
      <c r="B265">
        <v>36</v>
      </c>
      <c r="C265" t="s">
        <v>230</v>
      </c>
      <c r="D265">
        <v>1330</v>
      </c>
      <c r="F265" t="s">
        <v>15</v>
      </c>
      <c r="H265" s="2">
        <v>18.899999999999999</v>
      </c>
      <c r="I265">
        <v>2</v>
      </c>
      <c r="J265" t="s">
        <v>19</v>
      </c>
    </row>
    <row r="266" spans="1:10">
      <c r="A266" t="s">
        <v>70</v>
      </c>
      <c r="B266">
        <v>2</v>
      </c>
      <c r="C266" t="s">
        <v>230</v>
      </c>
      <c r="D266">
        <v>1330</v>
      </c>
      <c r="F266" t="s">
        <v>65</v>
      </c>
      <c r="H266" s="2">
        <v>18.7</v>
      </c>
      <c r="I266">
        <v>3</v>
      </c>
      <c r="J266" t="s">
        <v>19</v>
      </c>
    </row>
    <row r="267" spans="1:10">
      <c r="A267" t="s">
        <v>46</v>
      </c>
      <c r="B267">
        <v>11</v>
      </c>
      <c r="C267" t="s">
        <v>230</v>
      </c>
      <c r="D267">
        <v>1330</v>
      </c>
      <c r="F267" t="s">
        <v>15</v>
      </c>
      <c r="H267" s="2">
        <v>18.600000000000001</v>
      </c>
      <c r="I267">
        <v>4</v>
      </c>
      <c r="J267" t="s">
        <v>19</v>
      </c>
    </row>
    <row r="268" spans="1:10">
      <c r="A268" s="7" t="s">
        <v>232</v>
      </c>
      <c r="H268" s="2"/>
    </row>
    <row r="269" spans="1:10">
      <c r="A269" t="s">
        <v>141</v>
      </c>
      <c r="B269">
        <v>2</v>
      </c>
      <c r="C269" t="s">
        <v>231</v>
      </c>
      <c r="D269">
        <v>80</v>
      </c>
      <c r="E269">
        <v>2021</v>
      </c>
      <c r="F269" t="s">
        <v>65</v>
      </c>
      <c r="H269" s="2">
        <v>18.399999999999999</v>
      </c>
      <c r="I269">
        <v>10</v>
      </c>
    </row>
    <row r="270" spans="1:10">
      <c r="A270" t="s">
        <v>28</v>
      </c>
      <c r="B270">
        <v>16</v>
      </c>
      <c r="C270" t="s">
        <v>234</v>
      </c>
      <c r="D270">
        <v>23</v>
      </c>
      <c r="E270">
        <v>2021</v>
      </c>
      <c r="F270" t="s">
        <v>15</v>
      </c>
      <c r="G270" t="s">
        <v>233</v>
      </c>
      <c r="H270" s="2">
        <v>17</v>
      </c>
      <c r="I270">
        <v>6</v>
      </c>
    </row>
    <row r="271" spans="1:10">
      <c r="A271" t="s">
        <v>193</v>
      </c>
      <c r="B271">
        <v>3</v>
      </c>
      <c r="C271" t="s">
        <v>235</v>
      </c>
      <c r="D271">
        <v>199</v>
      </c>
      <c r="F271" t="s">
        <v>15</v>
      </c>
      <c r="H271" s="2">
        <v>18.8</v>
      </c>
      <c r="I271">
        <v>11</v>
      </c>
      <c r="J271" t="s">
        <v>19</v>
      </c>
    </row>
    <row r="272" spans="1:10">
      <c r="A272" t="s">
        <v>93</v>
      </c>
      <c r="B272">
        <v>16</v>
      </c>
      <c r="C272" t="s">
        <v>236</v>
      </c>
      <c r="E272">
        <v>2020</v>
      </c>
      <c r="F272" t="s">
        <v>15</v>
      </c>
      <c r="H272" s="2">
        <v>17.8</v>
      </c>
      <c r="I272">
        <v>18</v>
      </c>
    </row>
    <row r="273" spans="1:10">
      <c r="A273" t="s">
        <v>59</v>
      </c>
      <c r="B273">
        <v>23</v>
      </c>
      <c r="C273" t="s">
        <v>237</v>
      </c>
      <c r="D273">
        <v>333</v>
      </c>
      <c r="F273" t="s">
        <v>15</v>
      </c>
      <c r="H273" s="2">
        <v>18.600000000000001</v>
      </c>
      <c r="I273">
        <v>17</v>
      </c>
      <c r="J273" t="s">
        <v>19</v>
      </c>
    </row>
    <row r="274" spans="1:10">
      <c r="A274" t="s">
        <v>93</v>
      </c>
      <c r="B274">
        <v>13</v>
      </c>
      <c r="C274" t="s">
        <v>238</v>
      </c>
      <c r="D274">
        <v>110</v>
      </c>
      <c r="E274">
        <v>2021</v>
      </c>
      <c r="F274" t="s">
        <v>65</v>
      </c>
      <c r="H274" s="2">
        <v>18.600000000000001</v>
      </c>
      <c r="I274">
        <v>18</v>
      </c>
      <c r="J274" t="s">
        <v>19</v>
      </c>
    </row>
    <row r="275" spans="1:10">
      <c r="A275" s="7" t="s">
        <v>240</v>
      </c>
      <c r="H275" s="2"/>
    </row>
    <row r="276" spans="1:10">
      <c r="A276" t="s">
        <v>101</v>
      </c>
      <c r="B276">
        <v>17</v>
      </c>
      <c r="C276" t="s">
        <v>239</v>
      </c>
      <c r="D276">
        <v>47</v>
      </c>
      <c r="F276" t="s">
        <v>15</v>
      </c>
      <c r="H276" s="2">
        <v>18.7</v>
      </c>
      <c r="I276">
        <v>8</v>
      </c>
      <c r="J276" t="s">
        <v>19</v>
      </c>
    </row>
    <row r="277" spans="1:10">
      <c r="A277" t="s">
        <v>141</v>
      </c>
      <c r="B277">
        <v>8</v>
      </c>
      <c r="C277" t="s">
        <v>239</v>
      </c>
      <c r="D277">
        <v>47</v>
      </c>
      <c r="F277" t="s">
        <v>15</v>
      </c>
      <c r="H277" s="2">
        <v>18.600000000000001</v>
      </c>
      <c r="I277">
        <v>10</v>
      </c>
      <c r="J277" t="s">
        <v>19</v>
      </c>
    </row>
    <row r="278" spans="1:10">
      <c r="A278" t="s">
        <v>63</v>
      </c>
      <c r="B278">
        <v>10</v>
      </c>
      <c r="C278" t="s">
        <v>239</v>
      </c>
      <c r="D278">
        <v>47</v>
      </c>
      <c r="F278" t="s">
        <v>15</v>
      </c>
      <c r="H278" s="2">
        <v>18.399999999999999</v>
      </c>
      <c r="I278">
        <v>9</v>
      </c>
    </row>
    <row r="279" spans="1:10">
      <c r="A279" t="s">
        <v>75</v>
      </c>
      <c r="B279">
        <v>4</v>
      </c>
      <c r="C279" t="s">
        <v>239</v>
      </c>
      <c r="D279">
        <v>47</v>
      </c>
      <c r="F279" t="s">
        <v>15</v>
      </c>
      <c r="H279" s="2">
        <v>18.100000000000001</v>
      </c>
      <c r="I279">
        <v>13</v>
      </c>
    </row>
    <row r="280" spans="1:10">
      <c r="A280" t="s">
        <v>51</v>
      </c>
      <c r="B280">
        <v>27</v>
      </c>
      <c r="C280" t="s">
        <v>241</v>
      </c>
      <c r="D280">
        <v>39</v>
      </c>
      <c r="F280" t="s">
        <v>15</v>
      </c>
      <c r="G280" t="s">
        <v>93</v>
      </c>
      <c r="H280" s="2">
        <v>18.8</v>
      </c>
      <c r="I280">
        <v>14</v>
      </c>
      <c r="J280" t="s">
        <v>19</v>
      </c>
    </row>
    <row r="281" spans="1:10">
      <c r="A281" t="s">
        <v>24</v>
      </c>
      <c r="B281">
        <v>7</v>
      </c>
      <c r="C281" t="s">
        <v>242</v>
      </c>
      <c r="D281">
        <v>49</v>
      </c>
      <c r="F281" t="s">
        <v>34</v>
      </c>
      <c r="H281" s="2">
        <v>18.8</v>
      </c>
      <c r="I281">
        <v>7</v>
      </c>
      <c r="J281" t="s">
        <v>19</v>
      </c>
    </row>
    <row r="282" spans="1:10">
      <c r="A282" t="s">
        <v>28</v>
      </c>
      <c r="B282">
        <v>2</v>
      </c>
      <c r="C282" t="s">
        <v>242</v>
      </c>
      <c r="D282">
        <v>49</v>
      </c>
      <c r="F282" t="s">
        <v>65</v>
      </c>
      <c r="H282" s="2">
        <v>18.7</v>
      </c>
      <c r="I282">
        <v>6</v>
      </c>
      <c r="J282" t="s">
        <v>19</v>
      </c>
    </row>
    <row r="283" spans="1:10">
      <c r="A283" t="s">
        <v>54</v>
      </c>
      <c r="B283">
        <v>25</v>
      </c>
      <c r="C283" t="s">
        <v>243</v>
      </c>
      <c r="D283">
        <v>40</v>
      </c>
      <c r="F283" t="s">
        <v>15</v>
      </c>
      <c r="H283" s="2">
        <v>18.600000000000001</v>
      </c>
      <c r="I283">
        <v>2</v>
      </c>
      <c r="J283" t="s">
        <v>19</v>
      </c>
    </row>
    <row r="284" spans="1:10">
      <c r="A284" t="s">
        <v>93</v>
      </c>
      <c r="B284">
        <v>4</v>
      </c>
      <c r="C284" t="s">
        <v>243</v>
      </c>
      <c r="D284">
        <v>40</v>
      </c>
      <c r="E284">
        <v>2021</v>
      </c>
      <c r="F284" t="s">
        <v>15</v>
      </c>
      <c r="H284" s="2">
        <v>18.399999999999999</v>
      </c>
      <c r="I284">
        <v>18</v>
      </c>
    </row>
    <row r="285" spans="1:10">
      <c r="A285" t="s">
        <v>127</v>
      </c>
      <c r="B285">
        <v>7</v>
      </c>
      <c r="C285" t="s">
        <v>243</v>
      </c>
      <c r="D285">
        <v>40</v>
      </c>
      <c r="F285" t="s">
        <v>15</v>
      </c>
      <c r="H285" s="2">
        <v>18.399999999999999</v>
      </c>
      <c r="I285">
        <v>12</v>
      </c>
    </row>
    <row r="286" spans="1:10">
      <c r="A286" t="s">
        <v>48</v>
      </c>
      <c r="B286">
        <v>19</v>
      </c>
      <c r="C286" t="s">
        <v>243</v>
      </c>
      <c r="D286">
        <v>40</v>
      </c>
      <c r="F286" t="s">
        <v>15</v>
      </c>
      <c r="H286" s="2">
        <v>18.3</v>
      </c>
      <c r="I286">
        <v>5</v>
      </c>
    </row>
    <row r="287" spans="1:10">
      <c r="A287" t="s">
        <v>54</v>
      </c>
      <c r="B287">
        <v>35</v>
      </c>
      <c r="C287" t="s">
        <v>244</v>
      </c>
      <c r="D287">
        <v>226</v>
      </c>
      <c r="F287" t="s">
        <v>15</v>
      </c>
      <c r="H287" s="2">
        <v>18</v>
      </c>
      <c r="I287">
        <v>2</v>
      </c>
    </row>
    <row r="288" spans="1:10">
      <c r="A288" t="s">
        <v>57</v>
      </c>
      <c r="B288">
        <v>2</v>
      </c>
      <c r="C288" t="s">
        <v>244</v>
      </c>
      <c r="D288">
        <v>226</v>
      </c>
      <c r="F288" t="s">
        <v>15</v>
      </c>
      <c r="H288" s="2">
        <v>17.5</v>
      </c>
      <c r="I288">
        <v>19</v>
      </c>
    </row>
    <row r="289" spans="1:10">
      <c r="A289" t="s">
        <v>149</v>
      </c>
      <c r="B289">
        <v>7</v>
      </c>
      <c r="C289" t="s">
        <v>245</v>
      </c>
      <c r="D289">
        <v>259</v>
      </c>
      <c r="F289" t="s">
        <v>15</v>
      </c>
      <c r="H289" s="2">
        <v>18.399999999999999</v>
      </c>
      <c r="I289">
        <v>11</v>
      </c>
    </row>
    <row r="290" spans="1:10">
      <c r="A290" t="s">
        <v>51</v>
      </c>
      <c r="B290">
        <v>13</v>
      </c>
      <c r="C290" t="s">
        <v>245</v>
      </c>
      <c r="D290">
        <v>259</v>
      </c>
      <c r="F290" t="s">
        <v>65</v>
      </c>
      <c r="G290" t="s">
        <v>191</v>
      </c>
      <c r="H290" s="2">
        <v>18.2</v>
      </c>
      <c r="I290">
        <v>14</v>
      </c>
    </row>
    <row r="291" spans="1:10">
      <c r="A291" t="s">
        <v>149</v>
      </c>
      <c r="B291">
        <v>1</v>
      </c>
      <c r="C291" t="s">
        <v>246</v>
      </c>
      <c r="D291">
        <v>242</v>
      </c>
      <c r="F291" t="s">
        <v>15</v>
      </c>
      <c r="H291" s="2">
        <v>18.7</v>
      </c>
      <c r="I291">
        <v>11</v>
      </c>
      <c r="J291" t="s">
        <v>19</v>
      </c>
    </row>
    <row r="292" spans="1:10">
      <c r="A292" t="s">
        <v>48</v>
      </c>
      <c r="B292">
        <v>16</v>
      </c>
      <c r="C292" t="s">
        <v>246</v>
      </c>
      <c r="D292">
        <v>242</v>
      </c>
      <c r="F292" t="s">
        <v>15</v>
      </c>
      <c r="H292" s="2">
        <v>18.100000000000001</v>
      </c>
      <c r="I292">
        <v>5</v>
      </c>
    </row>
    <row r="293" spans="1:10">
      <c r="A293" t="s">
        <v>57</v>
      </c>
      <c r="B293">
        <v>13</v>
      </c>
      <c r="C293" t="s">
        <v>247</v>
      </c>
      <c r="D293">
        <v>8</v>
      </c>
      <c r="E293">
        <v>2021</v>
      </c>
      <c r="F293" t="s">
        <v>65</v>
      </c>
      <c r="H293" s="2">
        <v>18.5</v>
      </c>
      <c r="I293">
        <v>19</v>
      </c>
    </row>
    <row r="294" spans="1:10">
      <c r="A294" t="s">
        <v>101</v>
      </c>
      <c r="B294">
        <v>19</v>
      </c>
      <c r="C294" t="s">
        <v>247</v>
      </c>
      <c r="D294">
        <v>8</v>
      </c>
      <c r="E294">
        <v>2021</v>
      </c>
      <c r="F294" t="s">
        <v>65</v>
      </c>
      <c r="H294" s="2">
        <v>18.100000000000001</v>
      </c>
      <c r="I294">
        <v>8</v>
      </c>
    </row>
    <row r="295" spans="1:10">
      <c r="A295" s="7" t="s">
        <v>249</v>
      </c>
      <c r="H295" s="2"/>
    </row>
    <row r="296" spans="1:10">
      <c r="A296" t="s">
        <v>57</v>
      </c>
      <c r="B296">
        <v>8</v>
      </c>
      <c r="C296" t="s">
        <v>248</v>
      </c>
      <c r="D296">
        <v>216</v>
      </c>
      <c r="E296">
        <v>2020</v>
      </c>
      <c r="F296" t="s">
        <v>15</v>
      </c>
      <c r="H296" s="2">
        <v>18.600000000000001</v>
      </c>
      <c r="I296">
        <v>19</v>
      </c>
      <c r="J296" t="s">
        <v>19</v>
      </c>
    </row>
    <row r="297" spans="1:10">
      <c r="A297" t="s">
        <v>48</v>
      </c>
      <c r="B297">
        <v>1</v>
      </c>
      <c r="C297" t="s">
        <v>248</v>
      </c>
      <c r="D297">
        <v>216</v>
      </c>
      <c r="E297">
        <v>2021</v>
      </c>
      <c r="F297" t="s">
        <v>15</v>
      </c>
      <c r="H297" s="2">
        <v>18.399999999999999</v>
      </c>
      <c r="I297">
        <v>5</v>
      </c>
    </row>
    <row r="298" spans="1:10">
      <c r="A298" t="s">
        <v>191</v>
      </c>
      <c r="B298">
        <v>1</v>
      </c>
      <c r="C298" t="s">
        <v>250</v>
      </c>
      <c r="D298">
        <v>402</v>
      </c>
      <c r="E298">
        <v>2020</v>
      </c>
      <c r="F298" t="s">
        <v>34</v>
      </c>
      <c r="H298" s="2">
        <v>18.8</v>
      </c>
      <c r="I298">
        <v>19</v>
      </c>
      <c r="J298" t="s">
        <v>19</v>
      </c>
    </row>
    <row r="299" spans="1:10">
      <c r="A299" t="s">
        <v>149</v>
      </c>
      <c r="B299">
        <v>9</v>
      </c>
      <c r="C299" t="s">
        <v>251</v>
      </c>
      <c r="D299">
        <v>434</v>
      </c>
      <c r="E299">
        <v>2021</v>
      </c>
      <c r="F299" t="s">
        <v>15</v>
      </c>
      <c r="H299" s="2">
        <v>18.3</v>
      </c>
      <c r="I299">
        <v>11</v>
      </c>
    </row>
    <row r="300" spans="1:10">
      <c r="A300" t="s">
        <v>59</v>
      </c>
      <c r="B300">
        <v>3</v>
      </c>
      <c r="C300" t="s">
        <v>252</v>
      </c>
      <c r="D300">
        <v>361</v>
      </c>
      <c r="F300" t="s">
        <v>15</v>
      </c>
      <c r="H300" s="2">
        <v>18.8</v>
      </c>
      <c r="I300">
        <v>17</v>
      </c>
      <c r="J300" t="s">
        <v>19</v>
      </c>
    </row>
    <row r="301" spans="1:10">
      <c r="A301" t="s">
        <v>197</v>
      </c>
      <c r="B301">
        <v>3</v>
      </c>
      <c r="C301" t="s">
        <v>252</v>
      </c>
      <c r="D301">
        <v>361</v>
      </c>
      <c r="F301" t="s">
        <v>15</v>
      </c>
      <c r="H301" s="2">
        <v>18.600000000000001</v>
      </c>
      <c r="I301">
        <v>16</v>
      </c>
      <c r="J301" t="s">
        <v>19</v>
      </c>
    </row>
    <row r="302" spans="1:10">
      <c r="A302" t="s">
        <v>197</v>
      </c>
      <c r="B302">
        <v>7</v>
      </c>
      <c r="C302" t="s">
        <v>253</v>
      </c>
      <c r="D302">
        <v>221</v>
      </c>
      <c r="F302" t="s">
        <v>65</v>
      </c>
      <c r="H302" s="2">
        <v>18.7</v>
      </c>
      <c r="I302">
        <v>16</v>
      </c>
      <c r="J302" t="s">
        <v>19</v>
      </c>
    </row>
    <row r="303" spans="1:10">
      <c r="A303" t="s">
        <v>59</v>
      </c>
      <c r="B303">
        <v>6</v>
      </c>
      <c r="C303" t="s">
        <v>254</v>
      </c>
      <c r="F303" t="s">
        <v>15</v>
      </c>
      <c r="H303" s="2">
        <v>18.600000000000001</v>
      </c>
      <c r="I303">
        <v>17</v>
      </c>
      <c r="J303" t="s">
        <v>19</v>
      </c>
    </row>
    <row r="304" spans="1:10">
      <c r="A304" t="s">
        <v>93</v>
      </c>
      <c r="B304">
        <v>10</v>
      </c>
      <c r="C304" t="s">
        <v>255</v>
      </c>
      <c r="D304">
        <v>10</v>
      </c>
      <c r="F304" t="s">
        <v>15</v>
      </c>
      <c r="H304" s="2">
        <v>18.8</v>
      </c>
      <c r="I304">
        <v>18</v>
      </c>
      <c r="J304" t="s">
        <v>379</v>
      </c>
    </row>
    <row r="305" spans="1:10">
      <c r="A305" t="s">
        <v>54</v>
      </c>
      <c r="B305">
        <v>34</v>
      </c>
      <c r="C305" t="s">
        <v>257</v>
      </c>
      <c r="D305">
        <v>98</v>
      </c>
      <c r="E305">
        <v>2021</v>
      </c>
      <c r="F305" t="s">
        <v>15</v>
      </c>
      <c r="H305" s="2">
        <v>16.8</v>
      </c>
      <c r="I305">
        <v>2</v>
      </c>
    </row>
    <row r="306" spans="1:10">
      <c r="A306" t="s">
        <v>188</v>
      </c>
      <c r="B306">
        <v>2</v>
      </c>
      <c r="C306" t="s">
        <v>258</v>
      </c>
      <c r="D306">
        <v>287</v>
      </c>
      <c r="F306" t="s">
        <v>34</v>
      </c>
      <c r="H306" s="2">
        <v>18.399999999999999</v>
      </c>
      <c r="I306">
        <v>15</v>
      </c>
    </row>
    <row r="307" spans="1:10">
      <c r="A307" t="s">
        <v>67</v>
      </c>
      <c r="B307">
        <v>6</v>
      </c>
      <c r="C307" t="s">
        <v>259</v>
      </c>
      <c r="D307">
        <v>150</v>
      </c>
      <c r="F307" t="s">
        <v>15</v>
      </c>
      <c r="H307" s="2">
        <v>18.899999999999999</v>
      </c>
      <c r="I307">
        <v>18</v>
      </c>
      <c r="J307" t="s">
        <v>19</v>
      </c>
    </row>
    <row r="308" spans="1:10">
      <c r="A308" t="s">
        <v>39</v>
      </c>
      <c r="B308">
        <v>3</v>
      </c>
      <c r="C308" t="s">
        <v>261</v>
      </c>
      <c r="D308">
        <v>451</v>
      </c>
      <c r="F308" t="s">
        <v>15</v>
      </c>
      <c r="G308" t="s">
        <v>260</v>
      </c>
      <c r="H308" s="2">
        <v>18.899999999999999</v>
      </c>
      <c r="I308">
        <v>20</v>
      </c>
      <c r="J308" t="s">
        <v>19</v>
      </c>
    </row>
    <row r="309" spans="1:10">
      <c r="A309" t="s">
        <v>63</v>
      </c>
      <c r="B309">
        <v>9</v>
      </c>
      <c r="C309" t="s">
        <v>261</v>
      </c>
      <c r="D309">
        <v>451</v>
      </c>
      <c r="F309" t="s">
        <v>15</v>
      </c>
      <c r="H309" s="2">
        <v>18.600000000000001</v>
      </c>
      <c r="I309">
        <v>9</v>
      </c>
      <c r="J309" t="s">
        <v>19</v>
      </c>
    </row>
    <row r="310" spans="1:10">
      <c r="A310" s="7" t="s">
        <v>263</v>
      </c>
      <c r="H310" s="2"/>
    </row>
    <row r="311" spans="1:10">
      <c r="A311" t="s">
        <v>46</v>
      </c>
      <c r="B311">
        <v>3</v>
      </c>
      <c r="C311" t="s">
        <v>262</v>
      </c>
      <c r="D311">
        <v>314</v>
      </c>
      <c r="F311" t="s">
        <v>15</v>
      </c>
      <c r="H311" s="2">
        <v>18.100000000000001</v>
      </c>
      <c r="I311">
        <v>4</v>
      </c>
    </row>
    <row r="312" spans="1:10">
      <c r="A312" t="s">
        <v>218</v>
      </c>
      <c r="B312">
        <v>2</v>
      </c>
      <c r="C312" t="s">
        <v>264</v>
      </c>
      <c r="D312">
        <v>388</v>
      </c>
      <c r="F312" t="s">
        <v>15</v>
      </c>
      <c r="H312" s="2">
        <v>18.600000000000001</v>
      </c>
      <c r="I312">
        <v>13</v>
      </c>
      <c r="J312" t="s">
        <v>19</v>
      </c>
    </row>
    <row r="313" spans="1:10">
      <c r="A313" t="s">
        <v>101</v>
      </c>
      <c r="B313">
        <v>16</v>
      </c>
      <c r="C313" t="s">
        <v>264</v>
      </c>
      <c r="D313">
        <v>388</v>
      </c>
      <c r="F313" t="s">
        <v>15</v>
      </c>
      <c r="H313" s="2">
        <v>18.600000000000001</v>
      </c>
      <c r="I313">
        <v>8</v>
      </c>
      <c r="J313" t="s">
        <v>19</v>
      </c>
    </row>
    <row r="314" spans="1:10">
      <c r="A314" t="s">
        <v>193</v>
      </c>
      <c r="B314">
        <v>5</v>
      </c>
      <c r="C314" t="s">
        <v>265</v>
      </c>
      <c r="D314">
        <v>37</v>
      </c>
      <c r="F314" t="s">
        <v>15</v>
      </c>
      <c r="H314" s="2">
        <v>18</v>
      </c>
      <c r="I314">
        <v>11</v>
      </c>
    </row>
    <row r="315" spans="1:10">
      <c r="A315" t="s">
        <v>54</v>
      </c>
      <c r="B315">
        <v>13</v>
      </c>
      <c r="C315" t="s">
        <v>266</v>
      </c>
      <c r="F315" t="s">
        <v>15</v>
      </c>
      <c r="H315" s="2">
        <v>18.3</v>
      </c>
      <c r="I315">
        <v>1</v>
      </c>
    </row>
    <row r="316" spans="1:10">
      <c r="A316" t="s">
        <v>54</v>
      </c>
      <c r="B316">
        <v>30</v>
      </c>
      <c r="C316" t="s">
        <v>267</v>
      </c>
      <c r="D316">
        <v>6</v>
      </c>
      <c r="F316" t="s">
        <v>65</v>
      </c>
      <c r="H316" s="2">
        <v>18.8</v>
      </c>
      <c r="I316">
        <v>2</v>
      </c>
      <c r="J316" t="s">
        <v>19</v>
      </c>
    </row>
    <row r="317" spans="1:10">
      <c r="A317" t="s">
        <v>101</v>
      </c>
      <c r="B317">
        <v>10</v>
      </c>
      <c r="C317" t="s">
        <v>267</v>
      </c>
      <c r="D317">
        <v>6</v>
      </c>
      <c r="F317" t="s">
        <v>65</v>
      </c>
      <c r="H317" s="2">
        <v>18.2</v>
      </c>
      <c r="I317">
        <v>8</v>
      </c>
    </row>
    <row r="318" spans="1:10">
      <c r="A318" t="s">
        <v>127</v>
      </c>
      <c r="B318">
        <v>5</v>
      </c>
      <c r="C318" t="s">
        <v>268</v>
      </c>
      <c r="D318">
        <v>308</v>
      </c>
      <c r="F318" t="s">
        <v>15</v>
      </c>
      <c r="H318" s="2">
        <v>19.2</v>
      </c>
      <c r="I318">
        <v>12</v>
      </c>
      <c r="J318" t="s">
        <v>379</v>
      </c>
    </row>
    <row r="319" spans="1:10">
      <c r="A319" t="s">
        <v>218</v>
      </c>
      <c r="B319">
        <v>1</v>
      </c>
      <c r="C319" t="s">
        <v>268</v>
      </c>
      <c r="D319">
        <v>308</v>
      </c>
      <c r="E319">
        <v>2021</v>
      </c>
      <c r="F319" t="s">
        <v>15</v>
      </c>
      <c r="H319" s="2">
        <v>17.899999999999999</v>
      </c>
      <c r="I319">
        <v>13</v>
      </c>
    </row>
    <row r="320" spans="1:10">
      <c r="A320" t="s">
        <v>57</v>
      </c>
      <c r="B320">
        <v>1</v>
      </c>
      <c r="C320" t="s">
        <v>269</v>
      </c>
      <c r="F320" t="s">
        <v>15</v>
      </c>
      <c r="H320" s="2">
        <v>18.600000000000001</v>
      </c>
      <c r="I320">
        <v>19</v>
      </c>
      <c r="J320" t="s">
        <v>19</v>
      </c>
    </row>
    <row r="321" spans="1:10">
      <c r="A321" t="s">
        <v>59</v>
      </c>
      <c r="B321">
        <v>8</v>
      </c>
      <c r="C321" t="s">
        <v>269</v>
      </c>
      <c r="F321" t="s">
        <v>15</v>
      </c>
      <c r="H321" s="2">
        <v>18.5</v>
      </c>
      <c r="I321">
        <v>17</v>
      </c>
    </row>
    <row r="322" spans="1:10">
      <c r="A322" t="s">
        <v>54</v>
      </c>
      <c r="B322">
        <v>32</v>
      </c>
      <c r="C322" t="s">
        <v>269</v>
      </c>
      <c r="F322" t="s">
        <v>15</v>
      </c>
      <c r="H322" s="2">
        <v>18.100000000000001</v>
      </c>
      <c r="I322">
        <v>2</v>
      </c>
    </row>
    <row r="323" spans="1:10">
      <c r="A323" s="7" t="s">
        <v>271</v>
      </c>
      <c r="H323" s="2"/>
    </row>
    <row r="324" spans="1:10">
      <c r="A324" t="s">
        <v>272</v>
      </c>
      <c r="B324">
        <v>2</v>
      </c>
      <c r="C324" t="s">
        <v>270</v>
      </c>
      <c r="E324">
        <v>2020</v>
      </c>
      <c r="F324" t="s">
        <v>15</v>
      </c>
      <c r="H324" s="2">
        <v>18.8</v>
      </c>
      <c r="I324">
        <v>13</v>
      </c>
      <c r="J324" t="s">
        <v>19</v>
      </c>
    </row>
    <row r="325" spans="1:10">
      <c r="A325" t="s">
        <v>51</v>
      </c>
      <c r="B325">
        <v>29</v>
      </c>
      <c r="C325" t="s">
        <v>270</v>
      </c>
      <c r="E325">
        <v>2021</v>
      </c>
      <c r="F325" t="s">
        <v>15</v>
      </c>
      <c r="G325" t="s">
        <v>74</v>
      </c>
      <c r="H325" s="2">
        <v>18.5</v>
      </c>
      <c r="I325">
        <v>14</v>
      </c>
    </row>
    <row r="326" spans="1:10">
      <c r="A326" t="s">
        <v>141</v>
      </c>
      <c r="B326">
        <v>1</v>
      </c>
      <c r="C326" t="s">
        <v>270</v>
      </c>
      <c r="E326">
        <v>2021</v>
      </c>
      <c r="F326" t="s">
        <v>15</v>
      </c>
      <c r="H326" s="2">
        <v>18.2</v>
      </c>
      <c r="I326">
        <v>10</v>
      </c>
    </row>
    <row r="327" spans="1:10">
      <c r="A327" s="7" t="s">
        <v>275</v>
      </c>
      <c r="H327" s="2"/>
    </row>
    <row r="328" spans="1:10">
      <c r="A328" t="s">
        <v>57</v>
      </c>
      <c r="B328">
        <v>3</v>
      </c>
      <c r="C328" t="s">
        <v>274</v>
      </c>
      <c r="F328" t="s">
        <v>15</v>
      </c>
      <c r="H328" s="2">
        <v>18.100000000000001</v>
      </c>
      <c r="I328">
        <v>19</v>
      </c>
    </row>
    <row r="329" spans="1:10">
      <c r="A329" t="s">
        <v>46</v>
      </c>
      <c r="B329">
        <v>22</v>
      </c>
      <c r="C329" t="s">
        <v>274</v>
      </c>
      <c r="F329" t="s">
        <v>15</v>
      </c>
      <c r="H329" s="2">
        <v>18</v>
      </c>
      <c r="I329">
        <v>4</v>
      </c>
    </row>
    <row r="330" spans="1:10">
      <c r="A330" t="s">
        <v>197</v>
      </c>
      <c r="B330">
        <v>2</v>
      </c>
      <c r="C330" t="s">
        <v>276</v>
      </c>
      <c r="D330">
        <v>187</v>
      </c>
      <c r="F330" t="s">
        <v>15</v>
      </c>
      <c r="H330" s="2">
        <v>19.2</v>
      </c>
      <c r="I330">
        <v>16</v>
      </c>
      <c r="J330" t="s">
        <v>380</v>
      </c>
    </row>
    <row r="331" spans="1:10">
      <c r="A331" t="s">
        <v>13</v>
      </c>
      <c r="B331">
        <v>12</v>
      </c>
      <c r="C331" t="s">
        <v>276</v>
      </c>
      <c r="D331">
        <v>187</v>
      </c>
      <c r="F331" t="s">
        <v>65</v>
      </c>
      <c r="H331" s="2">
        <v>17.899999999999999</v>
      </c>
      <c r="I331">
        <v>12</v>
      </c>
    </row>
    <row r="332" spans="1:10">
      <c r="A332" t="s">
        <v>48</v>
      </c>
      <c r="B332">
        <v>3</v>
      </c>
      <c r="C332" t="s">
        <v>277</v>
      </c>
      <c r="D332">
        <v>187</v>
      </c>
      <c r="E332">
        <v>2015</v>
      </c>
      <c r="F332" t="s">
        <v>34</v>
      </c>
      <c r="H332" s="2">
        <v>18.3</v>
      </c>
      <c r="I332">
        <v>5</v>
      </c>
    </row>
    <row r="333" spans="1:10">
      <c r="A333" t="s">
        <v>101</v>
      </c>
      <c r="B333">
        <v>2</v>
      </c>
      <c r="C333" t="s">
        <v>277</v>
      </c>
      <c r="D333">
        <v>187</v>
      </c>
      <c r="F333" t="s">
        <v>65</v>
      </c>
      <c r="H333" s="2">
        <v>18.3</v>
      </c>
      <c r="I333">
        <v>8</v>
      </c>
    </row>
    <row r="334" spans="1:10">
      <c r="A334" t="s">
        <v>101</v>
      </c>
      <c r="B334">
        <v>13</v>
      </c>
      <c r="C334" t="s">
        <v>381</v>
      </c>
      <c r="E334">
        <v>2021</v>
      </c>
      <c r="F334" t="s">
        <v>15</v>
      </c>
      <c r="H334" s="2">
        <v>19.2</v>
      </c>
      <c r="I334">
        <v>8</v>
      </c>
      <c r="J334" t="s">
        <v>379</v>
      </c>
    </row>
    <row r="335" spans="1:10">
      <c r="A335" t="s">
        <v>54</v>
      </c>
      <c r="B335">
        <v>3</v>
      </c>
      <c r="C335" t="s">
        <v>381</v>
      </c>
      <c r="E335">
        <v>2019</v>
      </c>
      <c r="F335" t="s">
        <v>15</v>
      </c>
      <c r="H335" s="2">
        <v>18.399999999999999</v>
      </c>
      <c r="I335">
        <v>1</v>
      </c>
    </row>
    <row r="336" spans="1:10">
      <c r="A336" t="s">
        <v>101</v>
      </c>
      <c r="B336">
        <v>4</v>
      </c>
      <c r="C336" t="s">
        <v>381</v>
      </c>
      <c r="E336">
        <v>2019</v>
      </c>
      <c r="F336" t="s">
        <v>15</v>
      </c>
      <c r="H336" s="2">
        <v>17</v>
      </c>
      <c r="I336">
        <v>8</v>
      </c>
    </row>
    <row r="337" spans="1:10">
      <c r="A337" t="s">
        <v>70</v>
      </c>
      <c r="B337">
        <v>3</v>
      </c>
      <c r="C337" t="s">
        <v>278</v>
      </c>
      <c r="D337">
        <v>347</v>
      </c>
      <c r="F337" t="s">
        <v>65</v>
      </c>
      <c r="H337" s="2">
        <v>18.7</v>
      </c>
      <c r="I337">
        <v>3</v>
      </c>
      <c r="J337" t="s">
        <v>19</v>
      </c>
    </row>
    <row r="338" spans="1:10">
      <c r="A338" t="s">
        <v>48</v>
      </c>
      <c r="B338">
        <v>2</v>
      </c>
      <c r="C338" t="s">
        <v>278</v>
      </c>
      <c r="D338">
        <v>347</v>
      </c>
      <c r="F338" t="s">
        <v>15</v>
      </c>
      <c r="H338" s="2">
        <v>18.399999999999999</v>
      </c>
      <c r="I338">
        <v>5</v>
      </c>
    </row>
    <row r="339" spans="1:10">
      <c r="A339" t="s">
        <v>93</v>
      </c>
      <c r="B339">
        <v>8</v>
      </c>
      <c r="C339" t="s">
        <v>278</v>
      </c>
      <c r="D339">
        <v>347</v>
      </c>
      <c r="F339" t="s">
        <v>65</v>
      </c>
      <c r="H339" s="2">
        <v>17.899999999999999</v>
      </c>
      <c r="I339">
        <v>18</v>
      </c>
    </row>
    <row r="340" spans="1:10">
      <c r="A340" t="s">
        <v>74</v>
      </c>
      <c r="B340">
        <v>4</v>
      </c>
      <c r="C340" t="s">
        <v>279</v>
      </c>
      <c r="D340">
        <v>364</v>
      </c>
      <c r="F340" t="s">
        <v>15</v>
      </c>
      <c r="H340" s="2">
        <v>18.8</v>
      </c>
      <c r="I340">
        <v>16</v>
      </c>
      <c r="J340" t="s">
        <v>19</v>
      </c>
    </row>
    <row r="341" spans="1:10">
      <c r="A341" t="s">
        <v>281</v>
      </c>
      <c r="B341">
        <v>1</v>
      </c>
      <c r="C341" t="s">
        <v>283</v>
      </c>
      <c r="D341">
        <v>95</v>
      </c>
      <c r="F341" t="s">
        <v>15</v>
      </c>
      <c r="H341" s="2">
        <v>18.2</v>
      </c>
      <c r="I341">
        <v>13</v>
      </c>
    </row>
    <row r="342" spans="1:10">
      <c r="A342" t="s">
        <v>74</v>
      </c>
      <c r="B342">
        <v>2</v>
      </c>
      <c r="C342" t="s">
        <v>284</v>
      </c>
      <c r="D342">
        <v>90</v>
      </c>
      <c r="E342">
        <v>2021</v>
      </c>
      <c r="F342" t="s">
        <v>22</v>
      </c>
      <c r="H342" s="2">
        <v>18.600000000000001</v>
      </c>
      <c r="I342">
        <v>16</v>
      </c>
      <c r="J342" t="s">
        <v>19</v>
      </c>
    </row>
    <row r="343" spans="1:10">
      <c r="A343" t="s">
        <v>63</v>
      </c>
      <c r="B343">
        <v>1</v>
      </c>
      <c r="C343" t="s">
        <v>284</v>
      </c>
      <c r="D343">
        <v>90</v>
      </c>
      <c r="F343" t="s">
        <v>65</v>
      </c>
      <c r="H343" s="2">
        <v>18.399999999999999</v>
      </c>
      <c r="I343">
        <v>9</v>
      </c>
    </row>
    <row r="344" spans="1:10">
      <c r="A344" t="s">
        <v>57</v>
      </c>
      <c r="B344">
        <v>10</v>
      </c>
      <c r="C344" t="s">
        <v>285</v>
      </c>
      <c r="F344" t="s">
        <v>15</v>
      </c>
      <c r="H344" s="2">
        <v>17.600000000000001</v>
      </c>
      <c r="I344">
        <v>19</v>
      </c>
    </row>
    <row r="345" spans="1:10">
      <c r="A345" s="7" t="s">
        <v>287</v>
      </c>
      <c r="H345" s="2"/>
    </row>
    <row r="346" spans="1:10">
      <c r="A346" t="s">
        <v>70</v>
      </c>
      <c r="B346">
        <v>6</v>
      </c>
      <c r="C346" t="s">
        <v>286</v>
      </c>
      <c r="F346" t="s">
        <v>15</v>
      </c>
      <c r="H346" s="2">
        <v>18.399999999999999</v>
      </c>
      <c r="I346">
        <v>3</v>
      </c>
    </row>
    <row r="347" spans="1:10">
      <c r="A347" t="s">
        <v>51</v>
      </c>
      <c r="B347">
        <v>17</v>
      </c>
      <c r="C347" t="s">
        <v>286</v>
      </c>
      <c r="F347" t="s">
        <v>15</v>
      </c>
      <c r="H347" s="2">
        <v>18</v>
      </c>
      <c r="I347">
        <v>14</v>
      </c>
    </row>
    <row r="348" spans="1:10">
      <c r="A348" t="s">
        <v>48</v>
      </c>
      <c r="B348">
        <v>6</v>
      </c>
      <c r="C348" t="s">
        <v>288</v>
      </c>
      <c r="E348">
        <v>2021</v>
      </c>
      <c r="F348" t="s">
        <v>15</v>
      </c>
      <c r="H348" s="2">
        <v>18.5</v>
      </c>
      <c r="I348">
        <v>5</v>
      </c>
    </row>
    <row r="349" spans="1:10">
      <c r="A349" t="s">
        <v>54</v>
      </c>
      <c r="B349">
        <v>31</v>
      </c>
      <c r="C349" t="s">
        <v>288</v>
      </c>
      <c r="E349">
        <v>2021</v>
      </c>
      <c r="F349" t="s">
        <v>15</v>
      </c>
      <c r="H349" s="2">
        <v>18.3</v>
      </c>
      <c r="I349">
        <v>2</v>
      </c>
    </row>
    <row r="350" spans="1:10">
      <c r="A350" t="s">
        <v>51</v>
      </c>
      <c r="B350">
        <v>19</v>
      </c>
      <c r="C350" t="s">
        <v>289</v>
      </c>
      <c r="E350">
        <v>2021</v>
      </c>
      <c r="F350" t="s">
        <v>15</v>
      </c>
      <c r="G350" t="s">
        <v>53</v>
      </c>
      <c r="H350" s="2">
        <v>18.399999999999999</v>
      </c>
      <c r="I350">
        <v>14</v>
      </c>
    </row>
    <row r="351" spans="1:10">
      <c r="A351" t="s">
        <v>83</v>
      </c>
      <c r="B351">
        <v>8</v>
      </c>
      <c r="C351" t="s">
        <v>290</v>
      </c>
      <c r="E351">
        <v>2021</v>
      </c>
      <c r="F351" t="s">
        <v>15</v>
      </c>
      <c r="H351" s="2">
        <v>19.2</v>
      </c>
      <c r="I351">
        <v>20</v>
      </c>
      <c r="J351" t="s">
        <v>379</v>
      </c>
    </row>
    <row r="352" spans="1:10">
      <c r="A352" s="7" t="s">
        <v>292</v>
      </c>
      <c r="H352" s="2"/>
    </row>
    <row r="353" spans="1:10">
      <c r="A353" t="s">
        <v>193</v>
      </c>
      <c r="B353">
        <v>9</v>
      </c>
      <c r="C353" t="s">
        <v>291</v>
      </c>
      <c r="D353">
        <v>368</v>
      </c>
      <c r="F353" t="s">
        <v>15</v>
      </c>
      <c r="H353" s="2">
        <v>18.7</v>
      </c>
      <c r="I353">
        <v>11</v>
      </c>
      <c r="J353" t="s">
        <v>19</v>
      </c>
    </row>
    <row r="354" spans="1:10">
      <c r="A354" t="s">
        <v>63</v>
      </c>
      <c r="B354">
        <v>17</v>
      </c>
      <c r="C354" t="s">
        <v>291</v>
      </c>
      <c r="D354">
        <v>368</v>
      </c>
      <c r="F354" t="s">
        <v>65</v>
      </c>
      <c r="H354" s="2">
        <v>18.600000000000001</v>
      </c>
      <c r="I354">
        <v>9</v>
      </c>
      <c r="J354" t="s">
        <v>19</v>
      </c>
    </row>
    <row r="355" spans="1:10">
      <c r="A355" t="s">
        <v>46</v>
      </c>
      <c r="B355">
        <v>18</v>
      </c>
      <c r="C355" t="s">
        <v>291</v>
      </c>
      <c r="D355">
        <v>368</v>
      </c>
      <c r="F355" t="s">
        <v>15</v>
      </c>
      <c r="H355" s="2">
        <v>18.600000000000001</v>
      </c>
      <c r="I355">
        <v>4</v>
      </c>
      <c r="J355" t="s">
        <v>19</v>
      </c>
    </row>
    <row r="356" spans="1:10">
      <c r="A356" t="s">
        <v>24</v>
      </c>
      <c r="B356">
        <v>17</v>
      </c>
      <c r="C356" t="s">
        <v>291</v>
      </c>
      <c r="D356">
        <v>368</v>
      </c>
      <c r="F356" t="s">
        <v>65</v>
      </c>
      <c r="H356" s="2">
        <v>18.600000000000001</v>
      </c>
      <c r="I356">
        <v>7</v>
      </c>
      <c r="J356" t="s">
        <v>19</v>
      </c>
    </row>
    <row r="357" spans="1:10">
      <c r="A357" t="s">
        <v>57</v>
      </c>
      <c r="B357">
        <v>15</v>
      </c>
      <c r="C357" t="s">
        <v>293</v>
      </c>
      <c r="D357">
        <v>327</v>
      </c>
      <c r="E357">
        <v>2020</v>
      </c>
      <c r="F357" t="s">
        <v>15</v>
      </c>
      <c r="H357" s="2">
        <v>19</v>
      </c>
      <c r="I357">
        <v>19</v>
      </c>
      <c r="J357" t="s">
        <v>19</v>
      </c>
    </row>
    <row r="358" spans="1:10">
      <c r="A358" t="s">
        <v>48</v>
      </c>
      <c r="B358">
        <v>18</v>
      </c>
      <c r="C358" t="s">
        <v>293</v>
      </c>
      <c r="D358">
        <v>327</v>
      </c>
      <c r="E358">
        <v>2021</v>
      </c>
      <c r="F358" t="s">
        <v>15</v>
      </c>
      <c r="H358" s="2">
        <v>18.8</v>
      </c>
      <c r="I358">
        <v>5</v>
      </c>
      <c r="J358" t="s">
        <v>19</v>
      </c>
    </row>
    <row r="359" spans="1:10">
      <c r="A359" t="s">
        <v>51</v>
      </c>
      <c r="B359">
        <v>30</v>
      </c>
      <c r="C359" t="s">
        <v>293</v>
      </c>
      <c r="D359">
        <v>327</v>
      </c>
      <c r="F359" t="s">
        <v>15</v>
      </c>
      <c r="G359" t="s">
        <v>93</v>
      </c>
      <c r="H359" s="2">
        <v>18.7</v>
      </c>
      <c r="I359">
        <v>14</v>
      </c>
      <c r="J359" t="s">
        <v>19</v>
      </c>
    </row>
    <row r="360" spans="1:10">
      <c r="A360" t="s">
        <v>141</v>
      </c>
      <c r="B360">
        <v>10</v>
      </c>
      <c r="C360" t="s">
        <v>293</v>
      </c>
      <c r="D360">
        <v>327</v>
      </c>
      <c r="E360">
        <v>2021</v>
      </c>
      <c r="F360" t="s">
        <v>15</v>
      </c>
      <c r="H360" s="2">
        <v>18.5</v>
      </c>
      <c r="I360">
        <v>10</v>
      </c>
    </row>
    <row r="361" spans="1:10">
      <c r="A361" t="s">
        <v>54</v>
      </c>
      <c r="B361">
        <v>47</v>
      </c>
      <c r="C361" t="s">
        <v>293</v>
      </c>
      <c r="D361">
        <v>327</v>
      </c>
      <c r="E361">
        <v>2021</v>
      </c>
      <c r="F361" t="s">
        <v>15</v>
      </c>
      <c r="H361" s="2">
        <v>18.399999999999999</v>
      </c>
      <c r="I361">
        <v>2</v>
      </c>
    </row>
    <row r="362" spans="1:10">
      <c r="A362" t="s">
        <v>191</v>
      </c>
      <c r="B362">
        <v>2</v>
      </c>
      <c r="C362" t="s">
        <v>294</v>
      </c>
      <c r="D362">
        <v>306</v>
      </c>
      <c r="F362" t="s">
        <v>15</v>
      </c>
      <c r="H362" s="2">
        <v>18.7</v>
      </c>
      <c r="I362">
        <v>19</v>
      </c>
      <c r="J362" t="s">
        <v>19</v>
      </c>
    </row>
    <row r="363" spans="1:10">
      <c r="A363" t="s">
        <v>54</v>
      </c>
      <c r="B363">
        <v>42</v>
      </c>
      <c r="C363" t="s">
        <v>294</v>
      </c>
      <c r="D363">
        <v>306</v>
      </c>
      <c r="F363" t="s">
        <v>15</v>
      </c>
      <c r="H363" s="2">
        <v>18.5</v>
      </c>
      <c r="I363">
        <v>2</v>
      </c>
    </row>
    <row r="364" spans="1:10">
      <c r="A364" t="s">
        <v>51</v>
      </c>
      <c r="B364">
        <v>26</v>
      </c>
      <c r="C364" t="s">
        <v>294</v>
      </c>
      <c r="D364">
        <v>306</v>
      </c>
      <c r="F364" t="s">
        <v>15</v>
      </c>
      <c r="G364" t="s">
        <v>167</v>
      </c>
      <c r="H364" s="2">
        <v>18.399999999999999</v>
      </c>
      <c r="I364">
        <v>14</v>
      </c>
    </row>
    <row r="365" spans="1:10">
      <c r="A365" t="s">
        <v>13</v>
      </c>
      <c r="B365">
        <v>9</v>
      </c>
      <c r="C365" t="s">
        <v>294</v>
      </c>
      <c r="D365">
        <v>306</v>
      </c>
      <c r="F365" t="s">
        <v>15</v>
      </c>
      <c r="H365" s="2">
        <v>18.2</v>
      </c>
      <c r="I365">
        <v>12</v>
      </c>
    </row>
    <row r="366" spans="1:10">
      <c r="A366" t="s">
        <v>48</v>
      </c>
      <c r="B366">
        <v>22</v>
      </c>
      <c r="C366" t="s">
        <v>294</v>
      </c>
      <c r="D366">
        <v>306</v>
      </c>
      <c r="F366" t="s">
        <v>15</v>
      </c>
      <c r="H366" s="2">
        <v>18.2</v>
      </c>
      <c r="I366">
        <v>5</v>
      </c>
    </row>
    <row r="367" spans="1:10">
      <c r="A367" t="s">
        <v>46</v>
      </c>
      <c r="B367">
        <v>19</v>
      </c>
      <c r="C367" t="s">
        <v>294</v>
      </c>
      <c r="D367">
        <v>306</v>
      </c>
      <c r="F367" t="s">
        <v>15</v>
      </c>
      <c r="H367" s="2">
        <v>18</v>
      </c>
      <c r="I367">
        <v>4</v>
      </c>
    </row>
    <row r="368" spans="1:10">
      <c r="A368" t="s">
        <v>13</v>
      </c>
      <c r="B368">
        <v>3</v>
      </c>
      <c r="C368" t="s">
        <v>295</v>
      </c>
      <c r="D368">
        <v>395</v>
      </c>
      <c r="F368" t="s">
        <v>15</v>
      </c>
      <c r="H368" s="2">
        <v>18.7</v>
      </c>
      <c r="I368">
        <v>12</v>
      </c>
      <c r="J368" t="s">
        <v>19</v>
      </c>
    </row>
    <row r="369" spans="1:10">
      <c r="A369" t="s">
        <v>127</v>
      </c>
      <c r="B369">
        <v>9</v>
      </c>
      <c r="C369" t="s">
        <v>295</v>
      </c>
      <c r="D369">
        <v>395</v>
      </c>
      <c r="F369" t="s">
        <v>15</v>
      </c>
      <c r="H369" s="2">
        <v>18.7</v>
      </c>
      <c r="I369">
        <v>12</v>
      </c>
      <c r="J369" t="s">
        <v>19</v>
      </c>
    </row>
    <row r="370" spans="1:10">
      <c r="A370" t="s">
        <v>46</v>
      </c>
      <c r="B370">
        <v>21</v>
      </c>
      <c r="C370" t="s">
        <v>295</v>
      </c>
      <c r="D370">
        <v>395</v>
      </c>
      <c r="F370" t="s">
        <v>15</v>
      </c>
      <c r="H370" s="2">
        <v>18.600000000000001</v>
      </c>
      <c r="I370">
        <v>4</v>
      </c>
      <c r="J370" t="s">
        <v>19</v>
      </c>
    </row>
    <row r="371" spans="1:10">
      <c r="A371" t="s">
        <v>24</v>
      </c>
      <c r="B371">
        <v>11</v>
      </c>
      <c r="C371" t="s">
        <v>295</v>
      </c>
      <c r="D371">
        <v>395</v>
      </c>
      <c r="F371" t="s">
        <v>15</v>
      </c>
      <c r="H371" s="2">
        <v>18.600000000000001</v>
      </c>
      <c r="I371">
        <v>7</v>
      </c>
      <c r="J371" t="s">
        <v>19</v>
      </c>
    </row>
    <row r="372" spans="1:10">
      <c r="A372" t="s">
        <v>118</v>
      </c>
      <c r="B372">
        <v>4</v>
      </c>
      <c r="C372" t="s">
        <v>295</v>
      </c>
      <c r="D372">
        <v>395</v>
      </c>
      <c r="F372" t="s">
        <v>15</v>
      </c>
      <c r="H372" s="2">
        <v>18.399999999999999</v>
      </c>
      <c r="I372">
        <v>9</v>
      </c>
    </row>
    <row r="373" spans="1:10">
      <c r="A373" t="s">
        <v>70</v>
      </c>
      <c r="B373">
        <v>17</v>
      </c>
      <c r="C373" t="s">
        <v>295</v>
      </c>
      <c r="D373">
        <v>395</v>
      </c>
      <c r="F373" t="s">
        <v>15</v>
      </c>
      <c r="H373" s="2">
        <v>18.399999999999999</v>
      </c>
      <c r="I373">
        <v>3</v>
      </c>
    </row>
    <row r="374" spans="1:10">
      <c r="A374" t="s">
        <v>54</v>
      </c>
      <c r="B374">
        <v>38</v>
      </c>
      <c r="C374" t="s">
        <v>295</v>
      </c>
      <c r="D374">
        <v>395</v>
      </c>
      <c r="F374" t="s">
        <v>15</v>
      </c>
      <c r="H374" s="2">
        <v>18.100000000000001</v>
      </c>
      <c r="I374">
        <v>2</v>
      </c>
    </row>
    <row r="375" spans="1:10">
      <c r="A375" t="s">
        <v>105</v>
      </c>
      <c r="B375">
        <v>5</v>
      </c>
      <c r="C375" t="s">
        <v>296</v>
      </c>
      <c r="D375">
        <v>153</v>
      </c>
      <c r="F375" t="s">
        <v>15</v>
      </c>
      <c r="H375" s="2">
        <v>18.899999999999999</v>
      </c>
      <c r="I375">
        <v>10</v>
      </c>
      <c r="J375" t="s">
        <v>19</v>
      </c>
    </row>
    <row r="376" spans="1:10">
      <c r="A376" t="s">
        <v>54</v>
      </c>
      <c r="B376">
        <v>45</v>
      </c>
      <c r="C376" t="s">
        <v>296</v>
      </c>
      <c r="D376">
        <v>153</v>
      </c>
      <c r="F376" t="s">
        <v>15</v>
      </c>
      <c r="H376" s="2">
        <v>18.7</v>
      </c>
      <c r="I376">
        <v>2</v>
      </c>
      <c r="J376" t="s">
        <v>19</v>
      </c>
    </row>
    <row r="377" spans="1:10">
      <c r="A377" t="s">
        <v>101</v>
      </c>
      <c r="B377">
        <v>14</v>
      </c>
      <c r="C377" t="s">
        <v>296</v>
      </c>
      <c r="D377">
        <v>153</v>
      </c>
      <c r="F377" t="s">
        <v>15</v>
      </c>
      <c r="H377" s="2">
        <v>18.3</v>
      </c>
      <c r="I377">
        <v>8</v>
      </c>
    </row>
    <row r="378" spans="1:10">
      <c r="A378" t="s">
        <v>46</v>
      </c>
      <c r="B378">
        <v>14</v>
      </c>
      <c r="C378" t="s">
        <v>296</v>
      </c>
      <c r="D378">
        <v>153</v>
      </c>
      <c r="F378" t="s">
        <v>15</v>
      </c>
      <c r="H378" s="2">
        <v>18</v>
      </c>
      <c r="I378">
        <v>4</v>
      </c>
    </row>
    <row r="379" spans="1:10">
      <c r="A379" t="s">
        <v>297</v>
      </c>
      <c r="B379">
        <v>1</v>
      </c>
      <c r="C379" t="s">
        <v>296</v>
      </c>
      <c r="D379">
        <v>153</v>
      </c>
      <c r="F379" t="s">
        <v>15</v>
      </c>
      <c r="H379" s="2">
        <v>17.7</v>
      </c>
      <c r="I379">
        <v>15</v>
      </c>
    </row>
    <row r="380" spans="1:10">
      <c r="A380" s="7" t="s">
        <v>300</v>
      </c>
      <c r="H380" s="2"/>
    </row>
    <row r="381" spans="1:10">
      <c r="A381" t="s">
        <v>197</v>
      </c>
      <c r="B381">
        <v>1</v>
      </c>
      <c r="C381" t="s">
        <v>299</v>
      </c>
      <c r="D381">
        <v>444</v>
      </c>
      <c r="E381">
        <v>2021</v>
      </c>
      <c r="F381" t="s">
        <v>65</v>
      </c>
      <c r="H381" s="2">
        <v>18.8</v>
      </c>
      <c r="I381">
        <v>16</v>
      </c>
      <c r="J381" t="s">
        <v>19</v>
      </c>
    </row>
    <row r="382" spans="1:10">
      <c r="A382" t="s">
        <v>191</v>
      </c>
      <c r="B382">
        <v>6</v>
      </c>
      <c r="C382" t="s">
        <v>299</v>
      </c>
      <c r="D382">
        <v>444</v>
      </c>
      <c r="E382">
        <v>2021</v>
      </c>
      <c r="F382" t="s">
        <v>65</v>
      </c>
      <c r="H382" s="2">
        <v>18.399999999999999</v>
      </c>
      <c r="I382">
        <v>19</v>
      </c>
    </row>
    <row r="383" spans="1:10">
      <c r="A383" t="s">
        <v>54</v>
      </c>
      <c r="B383">
        <v>48</v>
      </c>
      <c r="C383" t="s">
        <v>301</v>
      </c>
      <c r="D383">
        <v>93</v>
      </c>
      <c r="E383">
        <v>2021</v>
      </c>
      <c r="F383" t="s">
        <v>15</v>
      </c>
      <c r="H383" s="2">
        <v>19</v>
      </c>
      <c r="I383">
        <v>2</v>
      </c>
      <c r="J383" t="s">
        <v>19</v>
      </c>
    </row>
    <row r="384" spans="1:10">
      <c r="A384" t="s">
        <v>118</v>
      </c>
      <c r="B384">
        <v>1</v>
      </c>
      <c r="C384" t="s">
        <v>301</v>
      </c>
      <c r="D384">
        <v>93</v>
      </c>
      <c r="E384">
        <v>2020</v>
      </c>
      <c r="F384" t="s">
        <v>15</v>
      </c>
      <c r="H384" s="2">
        <v>18.899999999999999</v>
      </c>
      <c r="I384">
        <v>9</v>
      </c>
      <c r="J384" t="s">
        <v>19</v>
      </c>
    </row>
    <row r="385" spans="1:10">
      <c r="A385" t="s">
        <v>28</v>
      </c>
      <c r="B385">
        <v>13</v>
      </c>
      <c r="C385" t="s">
        <v>301</v>
      </c>
      <c r="D385">
        <v>93</v>
      </c>
      <c r="E385">
        <v>2021</v>
      </c>
      <c r="F385" t="s">
        <v>15</v>
      </c>
      <c r="H385" s="2">
        <v>18.8</v>
      </c>
      <c r="I385">
        <v>6</v>
      </c>
      <c r="J385" t="s">
        <v>19</v>
      </c>
    </row>
    <row r="386" spans="1:10">
      <c r="A386" t="s">
        <v>105</v>
      </c>
      <c r="B386">
        <v>6</v>
      </c>
      <c r="C386" t="s">
        <v>302</v>
      </c>
      <c r="D386">
        <v>79</v>
      </c>
      <c r="E386">
        <v>2020</v>
      </c>
      <c r="F386" t="s">
        <v>15</v>
      </c>
      <c r="H386" s="2">
        <v>18.8</v>
      </c>
      <c r="I386">
        <v>10</v>
      </c>
      <c r="J386" t="s">
        <v>19</v>
      </c>
    </row>
    <row r="387" spans="1:10">
      <c r="A387" t="s">
        <v>127</v>
      </c>
      <c r="B387">
        <v>11</v>
      </c>
      <c r="C387" t="s">
        <v>302</v>
      </c>
      <c r="D387">
        <v>79</v>
      </c>
      <c r="E387">
        <v>2021</v>
      </c>
      <c r="F387" t="s">
        <v>15</v>
      </c>
      <c r="H387" s="2">
        <v>18.3</v>
      </c>
      <c r="I387">
        <v>12</v>
      </c>
    </row>
    <row r="388" spans="1:10">
      <c r="A388" s="7" t="s">
        <v>304</v>
      </c>
      <c r="H388" s="2"/>
    </row>
    <row r="389" spans="1:10">
      <c r="A389" t="s">
        <v>93</v>
      </c>
      <c r="B389">
        <v>7</v>
      </c>
      <c r="C389" t="s">
        <v>303</v>
      </c>
      <c r="D389">
        <v>136</v>
      </c>
      <c r="F389" t="s">
        <v>15</v>
      </c>
      <c r="H389" s="2">
        <v>17.8</v>
      </c>
      <c r="I389">
        <v>18</v>
      </c>
    </row>
    <row r="390" spans="1:10">
      <c r="A390" t="s">
        <v>48</v>
      </c>
      <c r="B390">
        <v>7</v>
      </c>
      <c r="C390" t="s">
        <v>305</v>
      </c>
      <c r="D390">
        <v>64</v>
      </c>
      <c r="F390" t="s">
        <v>65</v>
      </c>
      <c r="H390" s="2">
        <v>19</v>
      </c>
      <c r="I390">
        <v>5</v>
      </c>
      <c r="J390" t="s">
        <v>19</v>
      </c>
    </row>
    <row r="391" spans="1:10">
      <c r="A391" t="s">
        <v>63</v>
      </c>
      <c r="B391">
        <v>2</v>
      </c>
      <c r="C391" t="s">
        <v>305</v>
      </c>
      <c r="D391">
        <v>64</v>
      </c>
      <c r="F391" t="s">
        <v>65</v>
      </c>
      <c r="H391" s="2">
        <v>18.899999999999999</v>
      </c>
      <c r="I391">
        <v>9</v>
      </c>
      <c r="J391" t="s">
        <v>379</v>
      </c>
    </row>
    <row r="392" spans="1:10">
      <c r="A392" t="s">
        <v>54</v>
      </c>
      <c r="B392">
        <v>7</v>
      </c>
      <c r="C392" t="s">
        <v>306</v>
      </c>
      <c r="D392">
        <v>149</v>
      </c>
      <c r="F392" t="s">
        <v>15</v>
      </c>
      <c r="H392" s="2">
        <v>18.600000000000001</v>
      </c>
      <c r="I392">
        <v>1</v>
      </c>
      <c r="J392" t="s">
        <v>19</v>
      </c>
    </row>
    <row r="393" spans="1:10">
      <c r="A393" t="s">
        <v>141</v>
      </c>
      <c r="B393">
        <v>16</v>
      </c>
      <c r="C393" t="s">
        <v>306</v>
      </c>
      <c r="D393">
        <v>149</v>
      </c>
      <c r="F393" t="s">
        <v>65</v>
      </c>
      <c r="H393" s="2">
        <v>18.399999999999999</v>
      </c>
      <c r="I393">
        <v>10</v>
      </c>
    </row>
    <row r="394" spans="1:10">
      <c r="A394" t="s">
        <v>93</v>
      </c>
      <c r="B394">
        <v>1</v>
      </c>
      <c r="C394" t="s">
        <v>245</v>
      </c>
      <c r="D394">
        <v>400</v>
      </c>
      <c r="F394" t="s">
        <v>65</v>
      </c>
      <c r="H394" s="2">
        <v>18.600000000000001</v>
      </c>
      <c r="I394">
        <v>18</v>
      </c>
      <c r="J394" t="s">
        <v>19</v>
      </c>
    </row>
    <row r="395" spans="1:10">
      <c r="A395" t="s">
        <v>54</v>
      </c>
      <c r="B395">
        <v>2</v>
      </c>
      <c r="C395" t="s">
        <v>307</v>
      </c>
      <c r="D395">
        <v>400</v>
      </c>
      <c r="F395" t="s">
        <v>15</v>
      </c>
      <c r="H395" s="2">
        <v>18.600000000000001</v>
      </c>
      <c r="I395">
        <v>1</v>
      </c>
      <c r="J395" t="s">
        <v>19</v>
      </c>
    </row>
    <row r="396" spans="1:10">
      <c r="A396" t="s">
        <v>70</v>
      </c>
      <c r="B396">
        <v>12</v>
      </c>
      <c r="C396" t="s">
        <v>307</v>
      </c>
      <c r="D396">
        <v>400</v>
      </c>
      <c r="F396" t="s">
        <v>65</v>
      </c>
      <c r="H396" s="2">
        <v>18.2</v>
      </c>
      <c r="I396">
        <v>3</v>
      </c>
    </row>
    <row r="397" spans="1:10">
      <c r="A397" t="s">
        <v>59</v>
      </c>
      <c r="B397">
        <v>2</v>
      </c>
      <c r="C397" t="s">
        <v>307</v>
      </c>
      <c r="D397">
        <v>400</v>
      </c>
      <c r="F397" t="s">
        <v>65</v>
      </c>
      <c r="H397" s="2">
        <v>18.2</v>
      </c>
      <c r="I397">
        <v>17</v>
      </c>
    </row>
    <row r="398" spans="1:10">
      <c r="A398" t="s">
        <v>74</v>
      </c>
      <c r="B398">
        <v>9</v>
      </c>
      <c r="C398" t="s">
        <v>307</v>
      </c>
      <c r="D398">
        <v>400</v>
      </c>
      <c r="F398" t="s">
        <v>15</v>
      </c>
      <c r="H398" s="2">
        <v>17.7</v>
      </c>
      <c r="I398">
        <v>16</v>
      </c>
    </row>
    <row r="399" spans="1:10">
      <c r="A399" t="s">
        <v>127</v>
      </c>
      <c r="B399">
        <v>2</v>
      </c>
      <c r="C399" t="s">
        <v>308</v>
      </c>
      <c r="D399">
        <v>376</v>
      </c>
      <c r="E399">
        <v>2020</v>
      </c>
      <c r="F399" t="s">
        <v>65</v>
      </c>
      <c r="H399" s="2">
        <v>18.899999999999999</v>
      </c>
      <c r="I399">
        <v>12</v>
      </c>
      <c r="J399" t="s">
        <v>19</v>
      </c>
    </row>
    <row r="400" spans="1:10">
      <c r="A400" t="s">
        <v>83</v>
      </c>
      <c r="B400">
        <v>7</v>
      </c>
      <c r="C400" t="s">
        <v>308</v>
      </c>
      <c r="D400">
        <v>376</v>
      </c>
      <c r="F400" t="s">
        <v>15</v>
      </c>
      <c r="H400" s="2">
        <v>18.100000000000001</v>
      </c>
      <c r="I400">
        <v>20</v>
      </c>
    </row>
    <row r="401" spans="1:10">
      <c r="A401" t="s">
        <v>83</v>
      </c>
      <c r="B401">
        <v>4</v>
      </c>
      <c r="C401" t="s">
        <v>309</v>
      </c>
      <c r="D401">
        <v>309</v>
      </c>
      <c r="F401" t="s">
        <v>15</v>
      </c>
      <c r="H401" s="2">
        <v>18.899999999999999</v>
      </c>
      <c r="I401">
        <v>20</v>
      </c>
      <c r="J401" t="s">
        <v>19</v>
      </c>
    </row>
    <row r="402" spans="1:10">
      <c r="A402" t="s">
        <v>188</v>
      </c>
      <c r="B402">
        <v>1</v>
      </c>
      <c r="C402" t="s">
        <v>309</v>
      </c>
      <c r="D402">
        <v>309</v>
      </c>
      <c r="F402" t="s">
        <v>15</v>
      </c>
      <c r="H402" s="2">
        <v>18.600000000000001</v>
      </c>
      <c r="I402">
        <v>15</v>
      </c>
      <c r="J402" t="s">
        <v>19</v>
      </c>
    </row>
    <row r="403" spans="1:10">
      <c r="A403" t="s">
        <v>54</v>
      </c>
      <c r="B403">
        <v>16</v>
      </c>
      <c r="C403" t="s">
        <v>309</v>
      </c>
      <c r="D403">
        <v>309</v>
      </c>
      <c r="F403" t="s">
        <v>15</v>
      </c>
      <c r="H403" s="2">
        <v>18.399999999999999</v>
      </c>
      <c r="I403">
        <v>1</v>
      </c>
    </row>
    <row r="404" spans="1:10">
      <c r="A404" t="s">
        <v>48</v>
      </c>
      <c r="B404">
        <v>13</v>
      </c>
      <c r="C404" t="s">
        <v>309</v>
      </c>
      <c r="D404">
        <v>309</v>
      </c>
      <c r="F404" t="s">
        <v>15</v>
      </c>
      <c r="H404" s="2">
        <v>18.2</v>
      </c>
      <c r="I404">
        <v>5</v>
      </c>
    </row>
    <row r="405" spans="1:10">
      <c r="A405" t="s">
        <v>149</v>
      </c>
      <c r="B405">
        <v>8</v>
      </c>
      <c r="C405" t="s">
        <v>310</v>
      </c>
      <c r="D405">
        <v>42</v>
      </c>
      <c r="F405" t="s">
        <v>15</v>
      </c>
      <c r="H405" s="2">
        <v>18.899999999999999</v>
      </c>
      <c r="I405">
        <v>11</v>
      </c>
      <c r="J405" t="s">
        <v>379</v>
      </c>
    </row>
    <row r="406" spans="1:10">
      <c r="A406" t="s">
        <v>51</v>
      </c>
      <c r="B406">
        <v>5</v>
      </c>
      <c r="C406" t="s">
        <v>310</v>
      </c>
      <c r="D406">
        <v>42</v>
      </c>
      <c r="F406" t="s">
        <v>15</v>
      </c>
      <c r="G406" t="s">
        <v>74</v>
      </c>
      <c r="H406" s="2">
        <v>18.399999999999999</v>
      </c>
      <c r="I406">
        <v>14</v>
      </c>
    </row>
    <row r="407" spans="1:10">
      <c r="A407" t="s">
        <v>54</v>
      </c>
      <c r="B407">
        <v>5</v>
      </c>
      <c r="C407" t="s">
        <v>311</v>
      </c>
      <c r="F407" t="s">
        <v>15</v>
      </c>
      <c r="H407" s="2">
        <v>18.7</v>
      </c>
      <c r="I407">
        <v>1</v>
      </c>
      <c r="J407" t="s">
        <v>19</v>
      </c>
    </row>
    <row r="408" spans="1:10">
      <c r="A408" t="s">
        <v>74</v>
      </c>
      <c r="B408">
        <v>6</v>
      </c>
      <c r="C408" t="s">
        <v>311</v>
      </c>
      <c r="F408" t="s">
        <v>15</v>
      </c>
      <c r="H408" s="2">
        <v>18.399999999999999</v>
      </c>
      <c r="I408">
        <v>16</v>
      </c>
    </row>
    <row r="409" spans="1:10">
      <c r="A409" s="7" t="s">
        <v>313</v>
      </c>
      <c r="H409" s="2"/>
    </row>
    <row r="410" spans="1:10">
      <c r="A410" t="s">
        <v>127</v>
      </c>
      <c r="B410">
        <v>10</v>
      </c>
      <c r="C410" t="s">
        <v>312</v>
      </c>
      <c r="D410">
        <v>134</v>
      </c>
      <c r="E410">
        <v>2021</v>
      </c>
      <c r="F410" t="s">
        <v>15</v>
      </c>
      <c r="H410" s="2">
        <v>18.8</v>
      </c>
      <c r="I410">
        <v>12</v>
      </c>
      <c r="J410" t="s">
        <v>19</v>
      </c>
    </row>
    <row r="411" spans="1:10">
      <c r="A411" t="s">
        <v>13</v>
      </c>
      <c r="B411">
        <v>6</v>
      </c>
      <c r="C411" t="s">
        <v>312</v>
      </c>
      <c r="D411">
        <v>134</v>
      </c>
      <c r="E411">
        <v>2021</v>
      </c>
      <c r="F411" t="s">
        <v>65</v>
      </c>
      <c r="H411" s="2">
        <v>18.600000000000001</v>
      </c>
      <c r="I411">
        <v>12</v>
      </c>
      <c r="J411" t="s">
        <v>19</v>
      </c>
    </row>
    <row r="412" spans="1:10">
      <c r="A412" t="s">
        <v>149</v>
      </c>
      <c r="B412">
        <v>5</v>
      </c>
      <c r="C412" t="s">
        <v>314</v>
      </c>
      <c r="D412">
        <v>205</v>
      </c>
      <c r="F412" t="s">
        <v>15</v>
      </c>
      <c r="H412" s="2">
        <v>18.600000000000001</v>
      </c>
      <c r="I412">
        <v>11</v>
      </c>
      <c r="J412" t="s">
        <v>19</v>
      </c>
    </row>
    <row r="413" spans="1:10">
      <c r="A413" t="s">
        <v>67</v>
      </c>
      <c r="B413">
        <v>7</v>
      </c>
      <c r="C413" t="s">
        <v>314</v>
      </c>
      <c r="D413">
        <v>205</v>
      </c>
      <c r="F413" t="s">
        <v>15</v>
      </c>
      <c r="H413" s="2">
        <v>18.399999999999999</v>
      </c>
      <c r="I413">
        <v>18</v>
      </c>
    </row>
    <row r="414" spans="1:10">
      <c r="A414" t="s">
        <v>315</v>
      </c>
      <c r="B414">
        <v>1</v>
      </c>
      <c r="C414" t="s">
        <v>317</v>
      </c>
      <c r="F414" t="s">
        <v>34</v>
      </c>
      <c r="H414" s="2">
        <v>18.600000000000001</v>
      </c>
      <c r="I414">
        <v>15</v>
      </c>
      <c r="J414" t="s">
        <v>19</v>
      </c>
    </row>
    <row r="415" spans="1:10">
      <c r="A415" t="s">
        <v>70</v>
      </c>
      <c r="B415">
        <v>18</v>
      </c>
      <c r="C415" t="s">
        <v>317</v>
      </c>
      <c r="F415" t="s">
        <v>34</v>
      </c>
      <c r="H415" s="2">
        <v>18.600000000000001</v>
      </c>
      <c r="I415">
        <v>3</v>
      </c>
      <c r="J415" t="s">
        <v>19</v>
      </c>
    </row>
    <row r="416" spans="1:10">
      <c r="A416" t="s">
        <v>28</v>
      </c>
      <c r="B416">
        <v>3</v>
      </c>
      <c r="C416" t="s">
        <v>317</v>
      </c>
      <c r="F416" t="s">
        <v>15</v>
      </c>
      <c r="H416" s="2">
        <v>18</v>
      </c>
      <c r="I416">
        <v>6</v>
      </c>
    </row>
    <row r="417" spans="1:10">
      <c r="A417" t="s">
        <v>191</v>
      </c>
      <c r="B417">
        <v>4</v>
      </c>
      <c r="C417" t="s">
        <v>318</v>
      </c>
      <c r="D417">
        <v>379</v>
      </c>
      <c r="E417">
        <v>2020</v>
      </c>
      <c r="F417" t="s">
        <v>15</v>
      </c>
      <c r="H417" s="2">
        <v>18.399999999999999</v>
      </c>
      <c r="I417">
        <v>19</v>
      </c>
    </row>
    <row r="418" spans="1:10">
      <c r="A418" t="s">
        <v>101</v>
      </c>
      <c r="B418">
        <v>12</v>
      </c>
      <c r="C418" t="s">
        <v>318</v>
      </c>
      <c r="D418">
        <v>379</v>
      </c>
      <c r="F418" t="s">
        <v>15</v>
      </c>
      <c r="H418" s="2">
        <v>17.899999999999999</v>
      </c>
      <c r="I418">
        <v>8</v>
      </c>
    </row>
    <row r="419" spans="1:10">
      <c r="A419" t="s">
        <v>28</v>
      </c>
      <c r="B419">
        <v>5</v>
      </c>
      <c r="C419" t="s">
        <v>320</v>
      </c>
      <c r="D419">
        <v>380</v>
      </c>
      <c r="F419" t="s">
        <v>15</v>
      </c>
      <c r="G419" t="s">
        <v>319</v>
      </c>
      <c r="H419" s="2">
        <v>19</v>
      </c>
      <c r="I419">
        <v>6</v>
      </c>
      <c r="J419" t="s">
        <v>379</v>
      </c>
    </row>
    <row r="420" spans="1:10">
      <c r="A420" t="s">
        <v>149</v>
      </c>
      <c r="B420">
        <v>2</v>
      </c>
      <c r="C420" t="s">
        <v>320</v>
      </c>
      <c r="D420">
        <v>380</v>
      </c>
      <c r="E420">
        <v>2021</v>
      </c>
      <c r="F420" t="s">
        <v>15</v>
      </c>
      <c r="H420" s="2">
        <v>18.399999999999999</v>
      </c>
      <c r="I420">
        <v>11</v>
      </c>
    </row>
    <row r="421" spans="1:10">
      <c r="A421" t="s">
        <v>51</v>
      </c>
      <c r="B421">
        <v>15</v>
      </c>
      <c r="C421" t="s">
        <v>321</v>
      </c>
      <c r="D421">
        <v>322</v>
      </c>
      <c r="F421" t="s">
        <v>15</v>
      </c>
      <c r="G421" t="s">
        <v>53</v>
      </c>
      <c r="H421" s="2">
        <v>18.7</v>
      </c>
      <c r="I421">
        <v>14</v>
      </c>
      <c r="J421" t="s">
        <v>19</v>
      </c>
    </row>
    <row r="422" spans="1:10">
      <c r="A422" t="s">
        <v>93</v>
      </c>
      <c r="B422">
        <v>2</v>
      </c>
      <c r="C422" t="s">
        <v>321</v>
      </c>
      <c r="D422">
        <v>322</v>
      </c>
      <c r="F422" t="s">
        <v>15</v>
      </c>
      <c r="H422" s="2">
        <v>18</v>
      </c>
      <c r="I422">
        <v>18</v>
      </c>
    </row>
    <row r="423" spans="1:10">
      <c r="A423" t="s">
        <v>193</v>
      </c>
      <c r="B423">
        <v>1</v>
      </c>
      <c r="C423" t="s">
        <v>322</v>
      </c>
      <c r="D423">
        <v>359</v>
      </c>
      <c r="F423" t="s">
        <v>65</v>
      </c>
      <c r="H423" s="2">
        <v>18.7</v>
      </c>
      <c r="I423">
        <v>11</v>
      </c>
      <c r="J423" t="s">
        <v>19</v>
      </c>
    </row>
    <row r="424" spans="1:10">
      <c r="A424" t="s">
        <v>141</v>
      </c>
      <c r="B424">
        <v>9</v>
      </c>
      <c r="C424" t="s">
        <v>323</v>
      </c>
      <c r="D424">
        <v>328</v>
      </c>
      <c r="F424" t="s">
        <v>34</v>
      </c>
      <c r="H424" s="2">
        <v>18.899999999999999</v>
      </c>
      <c r="I424">
        <v>10</v>
      </c>
      <c r="J424" t="s">
        <v>19</v>
      </c>
    </row>
    <row r="425" spans="1:10">
      <c r="A425" t="s">
        <v>193</v>
      </c>
      <c r="B425">
        <v>2</v>
      </c>
      <c r="C425" t="s">
        <v>323</v>
      </c>
      <c r="D425">
        <v>328</v>
      </c>
      <c r="F425" t="s">
        <v>65</v>
      </c>
      <c r="H425" s="2">
        <v>18.600000000000001</v>
      </c>
      <c r="I425">
        <v>11</v>
      </c>
      <c r="J425" t="s">
        <v>19</v>
      </c>
    </row>
    <row r="426" spans="1:10">
      <c r="A426" t="s">
        <v>93</v>
      </c>
      <c r="B426">
        <v>3</v>
      </c>
      <c r="C426" t="s">
        <v>323</v>
      </c>
      <c r="D426">
        <v>328</v>
      </c>
      <c r="F426" t="s">
        <v>65</v>
      </c>
      <c r="H426" s="2">
        <v>18.2</v>
      </c>
      <c r="I426">
        <v>18</v>
      </c>
    </row>
    <row r="427" spans="1:10">
      <c r="A427" t="s">
        <v>48</v>
      </c>
      <c r="B427">
        <v>21</v>
      </c>
      <c r="C427" t="s">
        <v>324</v>
      </c>
      <c r="D427">
        <v>371</v>
      </c>
      <c r="F427" t="s">
        <v>65</v>
      </c>
      <c r="H427" s="2">
        <v>18.8</v>
      </c>
      <c r="I427">
        <v>5</v>
      </c>
      <c r="J427" t="s">
        <v>19</v>
      </c>
    </row>
    <row r="428" spans="1:10">
      <c r="A428" t="s">
        <v>191</v>
      </c>
      <c r="B428">
        <v>5</v>
      </c>
      <c r="C428" t="s">
        <v>324</v>
      </c>
      <c r="D428">
        <v>371</v>
      </c>
      <c r="E428">
        <v>2021</v>
      </c>
      <c r="F428" t="s">
        <v>15</v>
      </c>
      <c r="H428" s="2">
        <v>18.3</v>
      </c>
      <c r="I428">
        <v>19</v>
      </c>
    </row>
    <row r="429" spans="1:10">
      <c r="A429" t="s">
        <v>101</v>
      </c>
      <c r="B429">
        <v>7</v>
      </c>
      <c r="C429" t="s">
        <v>325</v>
      </c>
      <c r="D429">
        <v>412</v>
      </c>
      <c r="F429" t="s">
        <v>15</v>
      </c>
      <c r="H429" s="2">
        <v>18.5</v>
      </c>
      <c r="I429">
        <v>8</v>
      </c>
    </row>
    <row r="430" spans="1:10">
      <c r="A430" s="7" t="s">
        <v>327</v>
      </c>
      <c r="H430" s="2"/>
    </row>
    <row r="431" spans="1:10">
      <c r="A431" t="s">
        <v>48</v>
      </c>
      <c r="B431">
        <v>4</v>
      </c>
      <c r="C431" t="s">
        <v>326</v>
      </c>
      <c r="F431" t="s">
        <v>22</v>
      </c>
      <c r="H431" s="2">
        <v>18.8</v>
      </c>
      <c r="I431">
        <v>5</v>
      </c>
      <c r="J431" t="s">
        <v>19</v>
      </c>
    </row>
    <row r="432" spans="1:10">
      <c r="A432" t="s">
        <v>75</v>
      </c>
      <c r="B432">
        <v>5</v>
      </c>
      <c r="C432" t="s">
        <v>326</v>
      </c>
      <c r="E432">
        <v>2021</v>
      </c>
      <c r="F432" t="s">
        <v>15</v>
      </c>
      <c r="H432" s="2">
        <v>18.2</v>
      </c>
      <c r="I432">
        <v>13</v>
      </c>
    </row>
    <row r="433" spans="1:10">
      <c r="A433" t="s">
        <v>63</v>
      </c>
      <c r="B433">
        <v>7</v>
      </c>
      <c r="C433" t="s">
        <v>328</v>
      </c>
      <c r="D433">
        <v>950</v>
      </c>
      <c r="F433" t="s">
        <v>15</v>
      </c>
      <c r="H433" s="2">
        <v>18.7</v>
      </c>
      <c r="I433">
        <v>9</v>
      </c>
      <c r="J433" t="s">
        <v>19</v>
      </c>
    </row>
    <row r="434" spans="1:10">
      <c r="A434" t="s">
        <v>28</v>
      </c>
      <c r="B434">
        <v>1</v>
      </c>
      <c r="C434" t="s">
        <v>328</v>
      </c>
      <c r="D434">
        <v>950</v>
      </c>
      <c r="F434" t="s">
        <v>15</v>
      </c>
      <c r="H434" s="2">
        <v>18.600000000000001</v>
      </c>
      <c r="I434">
        <v>6</v>
      </c>
      <c r="J434" t="s">
        <v>19</v>
      </c>
    </row>
    <row r="435" spans="1:10">
      <c r="A435" t="s">
        <v>28</v>
      </c>
      <c r="B435">
        <v>9</v>
      </c>
      <c r="C435" t="s">
        <v>328</v>
      </c>
      <c r="D435">
        <v>950</v>
      </c>
      <c r="E435">
        <v>2021</v>
      </c>
      <c r="F435" t="s">
        <v>15</v>
      </c>
      <c r="H435" s="2">
        <v>18.2</v>
      </c>
      <c r="I435">
        <v>6</v>
      </c>
    </row>
    <row r="436" spans="1:10">
      <c r="A436" t="s">
        <v>13</v>
      </c>
      <c r="B436">
        <v>10</v>
      </c>
      <c r="C436" t="s">
        <v>329</v>
      </c>
      <c r="F436" t="s">
        <v>15</v>
      </c>
      <c r="H436" s="2">
        <v>18.399999999999999</v>
      </c>
      <c r="I436">
        <v>12</v>
      </c>
    </row>
    <row r="437" spans="1:10">
      <c r="A437" t="s">
        <v>93</v>
      </c>
      <c r="B437">
        <v>9</v>
      </c>
      <c r="C437" t="s">
        <v>329</v>
      </c>
      <c r="F437" t="s">
        <v>15</v>
      </c>
      <c r="H437" s="2">
        <v>17.7</v>
      </c>
      <c r="I437">
        <v>18</v>
      </c>
    </row>
    <row r="438" spans="1:10">
      <c r="A438" t="s">
        <v>48</v>
      </c>
      <c r="B438">
        <v>12</v>
      </c>
      <c r="C438" t="s">
        <v>330</v>
      </c>
      <c r="F438" t="s">
        <v>15</v>
      </c>
      <c r="H438" s="2">
        <v>18.600000000000001</v>
      </c>
      <c r="I438">
        <v>5</v>
      </c>
      <c r="J438" t="s">
        <v>19</v>
      </c>
    </row>
    <row r="439" spans="1:10">
      <c r="A439" t="s">
        <v>59</v>
      </c>
      <c r="B439">
        <v>9</v>
      </c>
      <c r="C439" t="s">
        <v>330</v>
      </c>
      <c r="F439" t="s">
        <v>15</v>
      </c>
      <c r="H439" s="2">
        <v>18.5</v>
      </c>
      <c r="I439">
        <v>17</v>
      </c>
    </row>
    <row r="440" spans="1:10">
      <c r="A440" t="s">
        <v>149</v>
      </c>
      <c r="B440">
        <v>12</v>
      </c>
      <c r="C440" t="s">
        <v>331</v>
      </c>
      <c r="F440" t="s">
        <v>15</v>
      </c>
      <c r="H440" s="2">
        <v>18.600000000000001</v>
      </c>
      <c r="I440">
        <v>11</v>
      </c>
      <c r="J440" t="s">
        <v>19</v>
      </c>
    </row>
    <row r="441" spans="1:10">
      <c r="A441" t="s">
        <v>54</v>
      </c>
      <c r="B441">
        <v>21</v>
      </c>
      <c r="C441" t="s">
        <v>331</v>
      </c>
      <c r="E441">
        <v>2021</v>
      </c>
      <c r="F441" t="s">
        <v>15</v>
      </c>
      <c r="H441" s="2">
        <v>18.100000000000001</v>
      </c>
      <c r="I441">
        <v>1</v>
      </c>
    </row>
    <row r="442" spans="1:10">
      <c r="A442" t="s">
        <v>197</v>
      </c>
      <c r="B442">
        <v>5</v>
      </c>
      <c r="C442" t="s">
        <v>332</v>
      </c>
      <c r="E442">
        <v>2020</v>
      </c>
      <c r="F442" t="s">
        <v>65</v>
      </c>
      <c r="H442" s="2">
        <v>17.899999999999999</v>
      </c>
      <c r="I442">
        <v>16</v>
      </c>
    </row>
    <row r="443" spans="1:10">
      <c r="A443" t="s">
        <v>67</v>
      </c>
      <c r="B443">
        <v>5</v>
      </c>
      <c r="C443" t="s">
        <v>332</v>
      </c>
      <c r="E443">
        <v>2021</v>
      </c>
      <c r="F443" t="s">
        <v>65</v>
      </c>
      <c r="H443" s="2">
        <v>17.899999999999999</v>
      </c>
      <c r="I443">
        <v>18</v>
      </c>
    </row>
    <row r="444" spans="1:10">
      <c r="A444" t="s">
        <v>59</v>
      </c>
      <c r="B444">
        <v>1</v>
      </c>
      <c r="C444" t="s">
        <v>333</v>
      </c>
      <c r="D444">
        <v>898</v>
      </c>
      <c r="E444">
        <v>2021</v>
      </c>
      <c r="F444" t="s">
        <v>15</v>
      </c>
      <c r="H444" s="2">
        <v>18.8</v>
      </c>
      <c r="I444">
        <v>17</v>
      </c>
      <c r="J444" t="s">
        <v>19</v>
      </c>
    </row>
    <row r="445" spans="1:10">
      <c r="A445" t="s">
        <v>46</v>
      </c>
      <c r="B445">
        <v>9</v>
      </c>
      <c r="C445" t="s">
        <v>333</v>
      </c>
      <c r="D445">
        <v>898</v>
      </c>
      <c r="F445" t="s">
        <v>15</v>
      </c>
      <c r="H445" s="2">
        <v>18.399999999999999</v>
      </c>
      <c r="I445">
        <v>4</v>
      </c>
    </row>
    <row r="446" spans="1:10">
      <c r="A446" t="s">
        <v>51</v>
      </c>
      <c r="B446">
        <v>1</v>
      </c>
      <c r="C446" t="s">
        <v>335</v>
      </c>
      <c r="D446">
        <v>478</v>
      </c>
      <c r="F446" t="s">
        <v>15</v>
      </c>
      <c r="G446" t="s">
        <v>191</v>
      </c>
      <c r="H446" s="2">
        <v>19.2</v>
      </c>
      <c r="I446">
        <v>14</v>
      </c>
      <c r="J446" t="s">
        <v>379</v>
      </c>
    </row>
    <row r="447" spans="1:10">
      <c r="A447" t="s">
        <v>48</v>
      </c>
      <c r="B447">
        <v>9</v>
      </c>
      <c r="C447" t="s">
        <v>335</v>
      </c>
      <c r="D447">
        <v>478</v>
      </c>
      <c r="E447">
        <v>2021</v>
      </c>
      <c r="F447" t="s">
        <v>15</v>
      </c>
      <c r="H447" s="2">
        <v>18.600000000000001</v>
      </c>
      <c r="I447">
        <v>5</v>
      </c>
      <c r="J447" t="s">
        <v>19</v>
      </c>
    </row>
    <row r="448" spans="1:10">
      <c r="A448" t="s">
        <v>101</v>
      </c>
      <c r="B448">
        <v>9</v>
      </c>
      <c r="C448" t="s">
        <v>337</v>
      </c>
      <c r="D448">
        <v>245</v>
      </c>
      <c r="E448">
        <v>2020</v>
      </c>
      <c r="F448" t="s">
        <v>65</v>
      </c>
      <c r="H448" s="2">
        <v>17.3</v>
      </c>
      <c r="I448">
        <v>8</v>
      </c>
    </row>
    <row r="449" spans="1:10">
      <c r="A449" t="s">
        <v>83</v>
      </c>
      <c r="B449">
        <v>3</v>
      </c>
      <c r="C449" t="s">
        <v>338</v>
      </c>
      <c r="F449" t="s">
        <v>15</v>
      </c>
      <c r="H449" s="2">
        <v>19.100000000000001</v>
      </c>
      <c r="I449">
        <v>20</v>
      </c>
      <c r="J449" t="s">
        <v>19</v>
      </c>
    </row>
    <row r="450" spans="1:10">
      <c r="A450" t="s">
        <v>127</v>
      </c>
      <c r="B450">
        <v>1</v>
      </c>
      <c r="C450" t="s">
        <v>338</v>
      </c>
      <c r="F450" t="s">
        <v>34</v>
      </c>
      <c r="H450" s="2">
        <v>18.8</v>
      </c>
      <c r="I450">
        <v>12</v>
      </c>
      <c r="J450" t="s">
        <v>19</v>
      </c>
    </row>
    <row r="451" spans="1:10">
      <c r="A451" t="s">
        <v>149</v>
      </c>
      <c r="B451">
        <v>10</v>
      </c>
      <c r="C451" t="s">
        <v>339</v>
      </c>
      <c r="D451">
        <v>1089</v>
      </c>
      <c r="E451">
        <v>2021</v>
      </c>
      <c r="F451" t="s">
        <v>22</v>
      </c>
      <c r="H451" s="2">
        <v>18.600000000000001</v>
      </c>
      <c r="I451">
        <v>11</v>
      </c>
      <c r="J451" t="s">
        <v>19</v>
      </c>
    </row>
    <row r="452" spans="1:10">
      <c r="A452" t="s">
        <v>54</v>
      </c>
      <c r="B452">
        <v>17</v>
      </c>
      <c r="C452" t="s">
        <v>339</v>
      </c>
      <c r="D452">
        <v>1089</v>
      </c>
      <c r="E452">
        <v>2018</v>
      </c>
      <c r="F452" t="s">
        <v>65</v>
      </c>
      <c r="H452" s="2">
        <v>18.600000000000001</v>
      </c>
      <c r="I452">
        <v>1</v>
      </c>
      <c r="J452" t="s">
        <v>19</v>
      </c>
    </row>
    <row r="453" spans="1:10">
      <c r="A453" s="7" t="s">
        <v>341</v>
      </c>
      <c r="H453" s="2"/>
    </row>
    <row r="454" spans="1:10">
      <c r="A454" t="s">
        <v>127</v>
      </c>
      <c r="B454">
        <v>6</v>
      </c>
      <c r="C454" t="s">
        <v>340</v>
      </c>
      <c r="D454">
        <v>411</v>
      </c>
      <c r="F454" t="s">
        <v>15</v>
      </c>
      <c r="H454" s="2">
        <v>18.600000000000001</v>
      </c>
      <c r="I454">
        <v>12</v>
      </c>
      <c r="J454" t="s">
        <v>19</v>
      </c>
    </row>
    <row r="455" spans="1:10">
      <c r="A455" t="s">
        <v>24</v>
      </c>
      <c r="B455">
        <v>2</v>
      </c>
      <c r="C455" t="s">
        <v>342</v>
      </c>
      <c r="D455">
        <v>402</v>
      </c>
      <c r="F455" t="s">
        <v>65</v>
      </c>
      <c r="H455" s="2">
        <v>18.7</v>
      </c>
      <c r="I455">
        <v>7</v>
      </c>
      <c r="J455" t="s">
        <v>19</v>
      </c>
    </row>
    <row r="456" spans="1:10">
      <c r="A456" t="s">
        <v>54</v>
      </c>
      <c r="B456">
        <v>27</v>
      </c>
      <c r="C456" t="s">
        <v>342</v>
      </c>
      <c r="D456">
        <v>402</v>
      </c>
      <c r="F456" t="s">
        <v>65</v>
      </c>
      <c r="H456" s="2">
        <v>18.2</v>
      </c>
      <c r="I456">
        <v>2</v>
      </c>
    </row>
    <row r="457" spans="1:10">
      <c r="A457" t="s">
        <v>54</v>
      </c>
      <c r="B457">
        <v>18</v>
      </c>
      <c r="C457" t="s">
        <v>343</v>
      </c>
      <c r="D457">
        <v>8</v>
      </c>
      <c r="F457" t="s">
        <v>15</v>
      </c>
      <c r="H457" s="2">
        <v>18.600000000000001</v>
      </c>
      <c r="I457">
        <v>1</v>
      </c>
      <c r="J457" t="s">
        <v>19</v>
      </c>
    </row>
    <row r="458" spans="1:10">
      <c r="A458" t="s">
        <v>83</v>
      </c>
      <c r="B458">
        <v>11</v>
      </c>
      <c r="C458" t="s">
        <v>343</v>
      </c>
      <c r="D458">
        <v>8</v>
      </c>
      <c r="F458" t="s">
        <v>15</v>
      </c>
      <c r="H458" s="2">
        <v>18</v>
      </c>
      <c r="I458">
        <v>20</v>
      </c>
    </row>
    <row r="459" spans="1:10">
      <c r="A459" t="s">
        <v>193</v>
      </c>
      <c r="B459">
        <v>11</v>
      </c>
      <c r="C459" t="s">
        <v>344</v>
      </c>
      <c r="F459" t="s">
        <v>65</v>
      </c>
      <c r="H459" s="2">
        <v>18.3</v>
      </c>
      <c r="I459">
        <v>11</v>
      </c>
    </row>
    <row r="460" spans="1:10">
      <c r="A460" t="s">
        <v>51</v>
      </c>
      <c r="B460">
        <v>12</v>
      </c>
      <c r="C460" t="s">
        <v>344</v>
      </c>
      <c r="F460" t="s">
        <v>22</v>
      </c>
      <c r="H460" s="2">
        <v>17.899999999999999</v>
      </c>
      <c r="I460">
        <v>14</v>
      </c>
    </row>
    <row r="461" spans="1:10">
      <c r="A461" t="s">
        <v>51</v>
      </c>
      <c r="B461">
        <v>3</v>
      </c>
      <c r="C461" t="s">
        <v>345</v>
      </c>
      <c r="D461">
        <v>362</v>
      </c>
      <c r="F461" t="s">
        <v>65</v>
      </c>
      <c r="G461" t="s">
        <v>74</v>
      </c>
      <c r="H461" s="2">
        <v>18.7</v>
      </c>
      <c r="I461">
        <v>14</v>
      </c>
      <c r="J461" t="s">
        <v>19</v>
      </c>
    </row>
    <row r="462" spans="1:10">
      <c r="A462" t="s">
        <v>105</v>
      </c>
      <c r="B462">
        <v>8</v>
      </c>
      <c r="C462" t="s">
        <v>345</v>
      </c>
      <c r="D462">
        <v>362</v>
      </c>
      <c r="F462" t="s">
        <v>65</v>
      </c>
      <c r="H462" s="2">
        <v>18.399999999999999</v>
      </c>
      <c r="I462">
        <v>10</v>
      </c>
    </row>
    <row r="463" spans="1:10">
      <c r="A463" t="s">
        <v>54</v>
      </c>
      <c r="B463">
        <v>15</v>
      </c>
      <c r="C463" t="s">
        <v>345</v>
      </c>
      <c r="D463">
        <v>362</v>
      </c>
      <c r="F463" t="s">
        <v>65</v>
      </c>
      <c r="H463" s="2">
        <v>18.2</v>
      </c>
      <c r="I463">
        <v>1</v>
      </c>
    </row>
    <row r="464" spans="1:10">
      <c r="A464" t="s">
        <v>51</v>
      </c>
      <c r="B464">
        <v>14</v>
      </c>
      <c r="C464" t="s">
        <v>346</v>
      </c>
      <c r="D464">
        <v>479</v>
      </c>
      <c r="F464" t="s">
        <v>15</v>
      </c>
      <c r="G464" t="s">
        <v>74</v>
      </c>
      <c r="H464" s="2">
        <v>18.2</v>
      </c>
      <c r="I464">
        <v>14</v>
      </c>
    </row>
    <row r="465" spans="1:10">
      <c r="A465" t="s">
        <v>63</v>
      </c>
      <c r="B465">
        <v>6</v>
      </c>
      <c r="C465" t="s">
        <v>346</v>
      </c>
      <c r="D465">
        <v>479</v>
      </c>
      <c r="F465" t="s">
        <v>65</v>
      </c>
      <c r="H465" s="2">
        <v>17.8</v>
      </c>
      <c r="I465">
        <v>9</v>
      </c>
    </row>
    <row r="466" spans="1:10">
      <c r="A466" t="s">
        <v>24</v>
      </c>
      <c r="B466">
        <v>4</v>
      </c>
      <c r="C466" t="s">
        <v>347</v>
      </c>
      <c r="D466">
        <v>301</v>
      </c>
      <c r="F466" t="s">
        <v>65</v>
      </c>
      <c r="H466" s="2">
        <v>19</v>
      </c>
      <c r="I466">
        <v>7</v>
      </c>
      <c r="J466" t="s">
        <v>19</v>
      </c>
    </row>
    <row r="467" spans="1:10">
      <c r="A467" t="s">
        <v>48</v>
      </c>
      <c r="B467">
        <v>15</v>
      </c>
      <c r="C467" t="s">
        <v>347</v>
      </c>
      <c r="F467" t="s">
        <v>15</v>
      </c>
      <c r="H467" s="2">
        <v>18.7</v>
      </c>
      <c r="I467">
        <v>5</v>
      </c>
      <c r="J467" t="s">
        <v>19</v>
      </c>
    </row>
    <row r="468" spans="1:10">
      <c r="A468" t="s">
        <v>13</v>
      </c>
      <c r="B468">
        <v>7</v>
      </c>
      <c r="C468" t="s">
        <v>348</v>
      </c>
      <c r="D468">
        <v>284</v>
      </c>
      <c r="E468">
        <v>2021</v>
      </c>
      <c r="F468" t="s">
        <v>65</v>
      </c>
      <c r="H468" s="2">
        <v>18.7</v>
      </c>
      <c r="I468">
        <v>12</v>
      </c>
      <c r="J468" t="s">
        <v>19</v>
      </c>
    </row>
    <row r="469" spans="1:10">
      <c r="A469" t="s">
        <v>149</v>
      </c>
      <c r="B469">
        <v>13</v>
      </c>
      <c r="C469" t="s">
        <v>348</v>
      </c>
      <c r="D469">
        <v>284</v>
      </c>
      <c r="F469" t="s">
        <v>15</v>
      </c>
      <c r="H469" s="2">
        <v>18</v>
      </c>
      <c r="I469">
        <v>11</v>
      </c>
    </row>
    <row r="470" spans="1:10">
      <c r="A470" t="s">
        <v>149</v>
      </c>
      <c r="B470">
        <v>11</v>
      </c>
      <c r="C470" t="s">
        <v>349</v>
      </c>
      <c r="D470">
        <v>412</v>
      </c>
      <c r="F470" t="s">
        <v>15</v>
      </c>
      <c r="H470" s="2">
        <v>18.600000000000001</v>
      </c>
      <c r="I470">
        <v>11</v>
      </c>
      <c r="J470" t="s">
        <v>19</v>
      </c>
    </row>
    <row r="471" spans="1:10">
      <c r="A471" t="s">
        <v>83</v>
      </c>
      <c r="B471">
        <v>13</v>
      </c>
      <c r="C471" t="s">
        <v>349</v>
      </c>
      <c r="D471">
        <v>412</v>
      </c>
      <c r="F471" t="s">
        <v>15</v>
      </c>
      <c r="H471" s="2">
        <v>18.100000000000001</v>
      </c>
      <c r="I471">
        <v>20</v>
      </c>
    </row>
    <row r="472" spans="1:10">
      <c r="A472" t="s">
        <v>105</v>
      </c>
      <c r="B472">
        <v>3</v>
      </c>
      <c r="C472" t="s">
        <v>350</v>
      </c>
      <c r="D472">
        <v>446</v>
      </c>
      <c r="F472" t="s">
        <v>15</v>
      </c>
      <c r="H472" s="2">
        <v>18.399999999999999</v>
      </c>
      <c r="I472">
        <v>10</v>
      </c>
    </row>
    <row r="473" spans="1:10">
      <c r="A473" t="s">
        <v>149</v>
      </c>
      <c r="B473">
        <v>3</v>
      </c>
      <c r="C473" t="s">
        <v>350</v>
      </c>
      <c r="D473">
        <v>446</v>
      </c>
      <c r="F473" t="s">
        <v>65</v>
      </c>
      <c r="H473" s="2">
        <v>18.399999999999999</v>
      </c>
      <c r="I473">
        <v>11</v>
      </c>
    </row>
    <row r="474" spans="1:10">
      <c r="A474" t="s">
        <v>13</v>
      </c>
      <c r="B474">
        <v>14</v>
      </c>
      <c r="C474" t="s">
        <v>350</v>
      </c>
      <c r="D474">
        <v>446</v>
      </c>
      <c r="E474">
        <v>2021</v>
      </c>
      <c r="F474" t="s">
        <v>15</v>
      </c>
      <c r="H474" s="2">
        <v>18.2</v>
      </c>
      <c r="I474">
        <v>12</v>
      </c>
    </row>
    <row r="475" spans="1:10">
      <c r="A475" t="s">
        <v>46</v>
      </c>
      <c r="B475">
        <v>12</v>
      </c>
      <c r="C475" t="s">
        <v>350</v>
      </c>
      <c r="D475">
        <v>446</v>
      </c>
      <c r="F475" t="s">
        <v>15</v>
      </c>
      <c r="H475" s="2">
        <v>17.899999999999999</v>
      </c>
      <c r="I475">
        <v>4</v>
      </c>
    </row>
    <row r="476" spans="1:10">
      <c r="A476" t="s">
        <v>24</v>
      </c>
      <c r="B476">
        <v>5</v>
      </c>
      <c r="C476" t="s">
        <v>351</v>
      </c>
      <c r="D476">
        <v>568</v>
      </c>
      <c r="E476">
        <v>2020</v>
      </c>
      <c r="F476" t="s">
        <v>34</v>
      </c>
      <c r="H476" s="2">
        <v>18.3</v>
      </c>
      <c r="I476">
        <v>7</v>
      </c>
    </row>
    <row r="477" spans="1:10">
      <c r="A477" t="s">
        <v>51</v>
      </c>
      <c r="B477">
        <v>31</v>
      </c>
      <c r="C477" t="s">
        <v>352</v>
      </c>
      <c r="D477">
        <v>113</v>
      </c>
      <c r="F477" t="s">
        <v>15</v>
      </c>
      <c r="H477" s="2">
        <v>18.600000000000001</v>
      </c>
      <c r="I477">
        <v>14</v>
      </c>
      <c r="J477" t="s">
        <v>19</v>
      </c>
    </row>
    <row r="478" spans="1:10">
      <c r="A478" t="s">
        <v>63</v>
      </c>
      <c r="B478">
        <v>20</v>
      </c>
      <c r="C478" t="s">
        <v>352</v>
      </c>
      <c r="D478">
        <v>113</v>
      </c>
      <c r="F478" t="s">
        <v>65</v>
      </c>
      <c r="H478" s="2">
        <v>18.3</v>
      </c>
      <c r="I478">
        <v>9</v>
      </c>
    </row>
    <row r="479" spans="1:10">
      <c r="A479" t="s">
        <v>54</v>
      </c>
      <c r="B479">
        <v>14</v>
      </c>
      <c r="C479" t="s">
        <v>353</v>
      </c>
      <c r="D479">
        <v>481</v>
      </c>
      <c r="F479" t="s">
        <v>65</v>
      </c>
      <c r="H479" s="2">
        <v>18.899999999999999</v>
      </c>
      <c r="I479">
        <v>1</v>
      </c>
      <c r="J479" t="s">
        <v>19</v>
      </c>
    </row>
    <row r="480" spans="1:10">
      <c r="A480" t="s">
        <v>39</v>
      </c>
      <c r="B480">
        <v>4</v>
      </c>
      <c r="C480" t="s">
        <v>353</v>
      </c>
      <c r="D480">
        <v>481</v>
      </c>
      <c r="F480" t="s">
        <v>15</v>
      </c>
      <c r="G480" t="s">
        <v>354</v>
      </c>
      <c r="H480" s="2">
        <v>18.8</v>
      </c>
      <c r="I480">
        <v>20</v>
      </c>
      <c r="J480" t="s">
        <v>19</v>
      </c>
    </row>
    <row r="481" spans="1:10">
      <c r="A481" t="s">
        <v>57</v>
      </c>
      <c r="B481">
        <v>12</v>
      </c>
      <c r="C481" t="s">
        <v>355</v>
      </c>
      <c r="D481">
        <v>118</v>
      </c>
      <c r="F481" t="s">
        <v>15</v>
      </c>
      <c r="H481" s="2">
        <v>19.2</v>
      </c>
      <c r="I481">
        <v>19</v>
      </c>
      <c r="J481" t="s">
        <v>379</v>
      </c>
    </row>
    <row r="482" spans="1:10">
      <c r="A482" t="s">
        <v>54</v>
      </c>
      <c r="B482">
        <v>23</v>
      </c>
      <c r="C482" t="s">
        <v>355</v>
      </c>
      <c r="D482">
        <v>118</v>
      </c>
      <c r="F482" t="s">
        <v>15</v>
      </c>
      <c r="H482" s="2">
        <v>18.7</v>
      </c>
      <c r="I482">
        <v>1</v>
      </c>
      <c r="J482" t="s">
        <v>19</v>
      </c>
    </row>
    <row r="483" spans="1:10">
      <c r="A483" t="s">
        <v>75</v>
      </c>
      <c r="B483">
        <v>2</v>
      </c>
      <c r="C483" t="s">
        <v>356</v>
      </c>
      <c r="D483">
        <v>329</v>
      </c>
      <c r="F483" t="s">
        <v>15</v>
      </c>
      <c r="H483" s="2">
        <v>18.8</v>
      </c>
      <c r="I483">
        <v>13</v>
      </c>
      <c r="J483" t="s">
        <v>19</v>
      </c>
    </row>
    <row r="484" spans="1:10">
      <c r="A484" t="s">
        <v>101</v>
      </c>
      <c r="B484">
        <v>11</v>
      </c>
      <c r="C484" t="s">
        <v>356</v>
      </c>
      <c r="D484">
        <v>329</v>
      </c>
      <c r="F484" t="s">
        <v>15</v>
      </c>
      <c r="H484" s="2">
        <v>18.600000000000001</v>
      </c>
      <c r="I484">
        <v>8</v>
      </c>
      <c r="J484" t="s">
        <v>19</v>
      </c>
    </row>
    <row r="485" spans="1:10">
      <c r="A485" t="s">
        <v>83</v>
      </c>
      <c r="B485">
        <v>12</v>
      </c>
      <c r="C485" t="s">
        <v>357</v>
      </c>
      <c r="D485">
        <v>7</v>
      </c>
      <c r="F485" t="s">
        <v>15</v>
      </c>
      <c r="H485" s="2">
        <v>18.8</v>
      </c>
      <c r="I485">
        <v>20</v>
      </c>
      <c r="J485" t="s">
        <v>19</v>
      </c>
    </row>
    <row r="486" spans="1:10">
      <c r="A486" t="s">
        <v>54</v>
      </c>
      <c r="B486">
        <v>24</v>
      </c>
      <c r="C486" t="s">
        <v>358</v>
      </c>
      <c r="D486">
        <v>50</v>
      </c>
      <c r="F486" t="s">
        <v>65</v>
      </c>
      <c r="H486" s="2">
        <v>18.7</v>
      </c>
      <c r="I486">
        <v>1</v>
      </c>
      <c r="J486" t="s">
        <v>19</v>
      </c>
    </row>
    <row r="487" spans="1:10">
      <c r="A487" t="s">
        <v>272</v>
      </c>
      <c r="B487">
        <v>1</v>
      </c>
      <c r="C487" t="s">
        <v>358</v>
      </c>
      <c r="D487">
        <v>50</v>
      </c>
      <c r="F487" t="s">
        <v>65</v>
      </c>
      <c r="H487" s="2">
        <v>18.399999999999999</v>
      </c>
      <c r="I487">
        <v>13</v>
      </c>
    </row>
    <row r="488" spans="1:10">
      <c r="A488" t="s">
        <v>46</v>
      </c>
      <c r="B488">
        <v>4</v>
      </c>
      <c r="C488" t="s">
        <v>358</v>
      </c>
      <c r="D488">
        <v>50</v>
      </c>
      <c r="F488" t="s">
        <v>15</v>
      </c>
      <c r="H488" s="2">
        <v>18.100000000000001</v>
      </c>
      <c r="I488">
        <v>4</v>
      </c>
    </row>
    <row r="489" spans="1:10">
      <c r="A489" t="s">
        <v>83</v>
      </c>
      <c r="B489">
        <v>5</v>
      </c>
      <c r="C489" t="s">
        <v>359</v>
      </c>
      <c r="D489">
        <v>433</v>
      </c>
      <c r="F489" t="s">
        <v>15</v>
      </c>
      <c r="H489" s="2">
        <v>18.8</v>
      </c>
      <c r="I489">
        <v>20</v>
      </c>
      <c r="J489" t="s">
        <v>19</v>
      </c>
    </row>
    <row r="490" spans="1:10">
      <c r="A490" t="s">
        <v>48</v>
      </c>
      <c r="B490">
        <v>14</v>
      </c>
      <c r="C490" t="s">
        <v>359</v>
      </c>
      <c r="D490">
        <v>433</v>
      </c>
      <c r="F490" t="s">
        <v>65</v>
      </c>
      <c r="H490" s="2">
        <v>18.399999999999999</v>
      </c>
      <c r="I490">
        <v>5</v>
      </c>
    </row>
    <row r="491" spans="1:10">
      <c r="A491" t="s">
        <v>13</v>
      </c>
      <c r="B491">
        <v>2</v>
      </c>
      <c r="C491" t="s">
        <v>360</v>
      </c>
      <c r="D491">
        <v>330</v>
      </c>
      <c r="F491" t="s">
        <v>34</v>
      </c>
      <c r="H491" s="2">
        <v>19</v>
      </c>
      <c r="I491">
        <v>12</v>
      </c>
      <c r="J491" t="s">
        <v>19</v>
      </c>
    </row>
    <row r="492" spans="1:10">
      <c r="A492" t="s">
        <v>70</v>
      </c>
      <c r="B492">
        <v>15</v>
      </c>
      <c r="C492" t="s">
        <v>360</v>
      </c>
      <c r="D492">
        <v>330</v>
      </c>
      <c r="F492" t="s">
        <v>65</v>
      </c>
      <c r="H492" s="2">
        <v>18.2</v>
      </c>
      <c r="I492">
        <v>3</v>
      </c>
    </row>
    <row r="493" spans="1:10">
      <c r="A493" t="s">
        <v>193</v>
      </c>
      <c r="B493">
        <v>8</v>
      </c>
      <c r="C493" t="s">
        <v>361</v>
      </c>
      <c r="D493">
        <v>546</v>
      </c>
      <c r="F493" t="s">
        <v>65</v>
      </c>
      <c r="H493" s="2">
        <v>18.899999999999999</v>
      </c>
      <c r="I493">
        <v>11</v>
      </c>
      <c r="J493" t="s">
        <v>19</v>
      </c>
    </row>
    <row r="494" spans="1:10">
      <c r="A494" t="s">
        <v>54</v>
      </c>
      <c r="B494">
        <v>46</v>
      </c>
      <c r="C494" t="s">
        <v>361</v>
      </c>
      <c r="D494">
        <v>546</v>
      </c>
      <c r="F494" t="s">
        <v>65</v>
      </c>
      <c r="H494" s="2">
        <v>18.5</v>
      </c>
      <c r="I494">
        <v>2</v>
      </c>
    </row>
    <row r="495" spans="1:10">
      <c r="A495" t="s">
        <v>24</v>
      </c>
      <c r="B495">
        <v>14</v>
      </c>
      <c r="C495" t="s">
        <v>361</v>
      </c>
      <c r="D495">
        <v>546</v>
      </c>
      <c r="F495" t="s">
        <v>65</v>
      </c>
      <c r="H495" s="2">
        <v>18.399999999999999</v>
      </c>
      <c r="I495">
        <v>7</v>
      </c>
    </row>
    <row r="496" spans="1:10">
      <c r="A496" t="s">
        <v>75</v>
      </c>
      <c r="B496">
        <v>3</v>
      </c>
      <c r="C496" t="s">
        <v>361</v>
      </c>
      <c r="D496">
        <v>546</v>
      </c>
      <c r="F496" t="s">
        <v>65</v>
      </c>
      <c r="H496" s="2">
        <v>17.899999999999999</v>
      </c>
      <c r="I496">
        <v>13</v>
      </c>
    </row>
    <row r="497" spans="1:10">
      <c r="A497" t="s">
        <v>51</v>
      </c>
      <c r="B497">
        <v>6</v>
      </c>
      <c r="C497" t="s">
        <v>362</v>
      </c>
      <c r="D497">
        <v>410</v>
      </c>
      <c r="F497" t="s">
        <v>15</v>
      </c>
      <c r="H497" s="2">
        <v>18.399999999999999</v>
      </c>
      <c r="I497">
        <v>14</v>
      </c>
    </row>
    <row r="498" spans="1:10">
      <c r="A498" t="s">
        <v>141</v>
      </c>
      <c r="B498">
        <v>12</v>
      </c>
      <c r="C498" t="s">
        <v>362</v>
      </c>
      <c r="D498">
        <v>410</v>
      </c>
      <c r="F498" t="s">
        <v>65</v>
      </c>
      <c r="H498" s="2">
        <v>18.3</v>
      </c>
      <c r="I498">
        <v>10</v>
      </c>
    </row>
    <row r="499" spans="1:10">
      <c r="A499" t="s">
        <v>32</v>
      </c>
      <c r="B499">
        <v>7</v>
      </c>
      <c r="C499" t="s">
        <v>362</v>
      </c>
      <c r="D499">
        <v>410</v>
      </c>
      <c r="F499" t="s">
        <v>65</v>
      </c>
      <c r="H499" s="2">
        <v>18.2</v>
      </c>
      <c r="I499">
        <v>7</v>
      </c>
    </row>
    <row r="500" spans="1:10">
      <c r="A500" t="s">
        <v>46</v>
      </c>
      <c r="B500">
        <v>5</v>
      </c>
      <c r="C500" t="s">
        <v>362</v>
      </c>
      <c r="D500">
        <v>410</v>
      </c>
      <c r="F500" t="s">
        <v>15</v>
      </c>
      <c r="H500" s="2">
        <v>18.100000000000001</v>
      </c>
      <c r="I500">
        <v>4</v>
      </c>
    </row>
    <row r="501" spans="1:10">
      <c r="A501" t="s">
        <v>83</v>
      </c>
      <c r="B501">
        <v>14</v>
      </c>
      <c r="C501" t="s">
        <v>362</v>
      </c>
      <c r="D501">
        <v>410</v>
      </c>
      <c r="F501" t="s">
        <v>15</v>
      </c>
      <c r="H501" s="2">
        <v>17.5</v>
      </c>
      <c r="I501">
        <v>20</v>
      </c>
    </row>
    <row r="502" spans="1:10">
      <c r="A502" t="s">
        <v>59</v>
      </c>
      <c r="B502">
        <v>10</v>
      </c>
      <c r="C502" t="s">
        <v>362</v>
      </c>
      <c r="D502">
        <v>410</v>
      </c>
      <c r="E502">
        <v>2020</v>
      </c>
      <c r="F502" t="s">
        <v>15</v>
      </c>
      <c r="H502" s="2">
        <v>17</v>
      </c>
      <c r="I502">
        <v>17</v>
      </c>
    </row>
    <row r="503" spans="1:10">
      <c r="A503" t="s">
        <v>54</v>
      </c>
      <c r="B503">
        <v>22</v>
      </c>
      <c r="C503" t="s">
        <v>363</v>
      </c>
      <c r="D503">
        <v>116</v>
      </c>
      <c r="F503" t="s">
        <v>15</v>
      </c>
      <c r="H503" s="2">
        <v>19</v>
      </c>
      <c r="I503">
        <v>1</v>
      </c>
      <c r="J503" t="s">
        <v>19</v>
      </c>
    </row>
    <row r="504" spans="1:10">
      <c r="A504" t="s">
        <v>39</v>
      </c>
      <c r="B504">
        <v>1</v>
      </c>
      <c r="C504" t="s">
        <v>363</v>
      </c>
      <c r="D504">
        <v>116</v>
      </c>
      <c r="F504" t="s">
        <v>15</v>
      </c>
      <c r="G504" t="s">
        <v>69</v>
      </c>
      <c r="H504" s="2">
        <v>18.7</v>
      </c>
      <c r="I504">
        <v>20</v>
      </c>
      <c r="J504" t="s">
        <v>19</v>
      </c>
    </row>
    <row r="505" spans="1:10">
      <c r="A505" s="7" t="s">
        <v>365</v>
      </c>
      <c r="H505" s="2"/>
    </row>
    <row r="506" spans="1:10">
      <c r="A506" t="s">
        <v>54</v>
      </c>
      <c r="B506">
        <v>10</v>
      </c>
      <c r="C506" t="s">
        <v>364</v>
      </c>
      <c r="F506" t="s">
        <v>65</v>
      </c>
      <c r="H506" s="2">
        <v>18.8</v>
      </c>
      <c r="I506">
        <v>1</v>
      </c>
      <c r="J506" t="s">
        <v>19</v>
      </c>
    </row>
    <row r="507" spans="1:10">
      <c r="A507" t="s">
        <v>101</v>
      </c>
      <c r="B507">
        <v>3</v>
      </c>
      <c r="C507" t="s">
        <v>366</v>
      </c>
      <c r="F507" t="s">
        <v>34</v>
      </c>
      <c r="H507" s="2">
        <v>19</v>
      </c>
      <c r="I507">
        <v>8</v>
      </c>
      <c r="J507" t="s">
        <v>19</v>
      </c>
    </row>
    <row r="508" spans="1:10">
      <c r="A508" t="s">
        <v>118</v>
      </c>
      <c r="B508">
        <v>3</v>
      </c>
      <c r="C508" t="s">
        <v>367</v>
      </c>
      <c r="D508">
        <v>642</v>
      </c>
      <c r="F508" t="s">
        <v>15</v>
      </c>
      <c r="H508" s="2">
        <v>18.399999999999999</v>
      </c>
      <c r="I508">
        <v>9</v>
      </c>
    </row>
    <row r="509" spans="1:10">
      <c r="A509" t="s">
        <v>193</v>
      </c>
      <c r="B509">
        <v>10</v>
      </c>
      <c r="C509" t="s">
        <v>368</v>
      </c>
      <c r="F509" t="s">
        <v>65</v>
      </c>
      <c r="H509" s="2">
        <v>18.600000000000001</v>
      </c>
      <c r="I509">
        <v>11</v>
      </c>
      <c r="J509" t="s">
        <v>19</v>
      </c>
    </row>
    <row r="510" spans="1:10">
      <c r="A510" t="s">
        <v>74</v>
      </c>
      <c r="B510">
        <v>10</v>
      </c>
      <c r="C510" t="s">
        <v>369</v>
      </c>
      <c r="F510" t="s">
        <v>22</v>
      </c>
      <c r="H510" s="2">
        <v>18</v>
      </c>
      <c r="I510">
        <v>16</v>
      </c>
    </row>
    <row r="511" spans="1:10">
      <c r="A511" t="s">
        <v>83</v>
      </c>
      <c r="B511">
        <v>10</v>
      </c>
      <c r="C511" t="s">
        <v>370</v>
      </c>
      <c r="D511">
        <v>551</v>
      </c>
      <c r="F511" t="s">
        <v>15</v>
      </c>
      <c r="H511" s="2">
        <v>18.399999999999999</v>
      </c>
      <c r="I511">
        <v>20</v>
      </c>
    </row>
    <row r="512" spans="1:10">
      <c r="A512" t="s">
        <v>141</v>
      </c>
      <c r="B512">
        <v>15</v>
      </c>
      <c r="C512" t="s">
        <v>371</v>
      </c>
      <c r="F512" t="s">
        <v>65</v>
      </c>
      <c r="H512" s="2">
        <v>18.8</v>
      </c>
      <c r="I512">
        <v>10</v>
      </c>
      <c r="J512" t="s">
        <v>19</v>
      </c>
    </row>
    <row r="513" spans="1:10">
      <c r="A513" t="s">
        <v>46</v>
      </c>
      <c r="B513">
        <v>20</v>
      </c>
      <c r="C513" t="s">
        <v>372</v>
      </c>
      <c r="D513">
        <v>88</v>
      </c>
      <c r="F513" t="s">
        <v>65</v>
      </c>
      <c r="H513" s="2">
        <v>17.899999999999999</v>
      </c>
      <c r="I513">
        <v>4</v>
      </c>
    </row>
    <row r="514" spans="1:10">
      <c r="A514" t="s">
        <v>51</v>
      </c>
      <c r="B514">
        <v>8</v>
      </c>
      <c r="C514" t="s">
        <v>373</v>
      </c>
      <c r="F514" t="s">
        <v>15</v>
      </c>
      <c r="G514" t="s">
        <v>53</v>
      </c>
      <c r="H514" s="2">
        <v>18.600000000000001</v>
      </c>
      <c r="I514">
        <v>14</v>
      </c>
      <c r="J514" t="s">
        <v>19</v>
      </c>
    </row>
    <row r="515" spans="1:10">
      <c r="A515" t="s">
        <v>180</v>
      </c>
      <c r="B515">
        <v>1</v>
      </c>
      <c r="C515" t="s">
        <v>374</v>
      </c>
      <c r="D515">
        <v>28</v>
      </c>
      <c r="F515" t="s">
        <v>65</v>
      </c>
      <c r="H515" s="2">
        <v>18.3</v>
      </c>
      <c r="I515">
        <v>13</v>
      </c>
    </row>
    <row r="516" spans="1:10">
      <c r="A516" t="s">
        <v>70</v>
      </c>
      <c r="B516">
        <v>4</v>
      </c>
      <c r="C516" t="s">
        <v>375</v>
      </c>
      <c r="F516" t="s">
        <v>65</v>
      </c>
      <c r="H516" s="2">
        <v>19</v>
      </c>
      <c r="I516">
        <v>3</v>
      </c>
      <c r="J516" t="s">
        <v>379</v>
      </c>
    </row>
    <row r="517" spans="1:10">
      <c r="A517" t="s">
        <v>188</v>
      </c>
      <c r="B517">
        <v>3</v>
      </c>
      <c r="C517" t="s">
        <v>375</v>
      </c>
      <c r="F517" t="s">
        <v>34</v>
      </c>
      <c r="H517" s="2">
        <v>18.7</v>
      </c>
      <c r="I517">
        <v>15</v>
      </c>
      <c r="J517" t="s">
        <v>19</v>
      </c>
    </row>
    <row r="518" spans="1:10">
      <c r="A518" t="s">
        <v>48</v>
      </c>
      <c r="B518">
        <v>11</v>
      </c>
      <c r="C518" t="s">
        <v>376</v>
      </c>
      <c r="E518">
        <v>2021</v>
      </c>
      <c r="F518" t="s">
        <v>65</v>
      </c>
      <c r="H518" s="2">
        <v>19.3</v>
      </c>
      <c r="I518">
        <v>5</v>
      </c>
      <c r="J518" t="s">
        <v>380</v>
      </c>
    </row>
    <row r="519" spans="1:10">
      <c r="A519" t="s">
        <v>54</v>
      </c>
      <c r="B519">
        <v>6</v>
      </c>
      <c r="C519" t="s">
        <v>376</v>
      </c>
      <c r="E519">
        <v>2021</v>
      </c>
      <c r="F519" t="s">
        <v>65</v>
      </c>
      <c r="H519" s="2">
        <v>18.399999999999999</v>
      </c>
      <c r="I519">
        <v>1</v>
      </c>
    </row>
    <row r="520" spans="1:10">
      <c r="A520" t="s">
        <v>24</v>
      </c>
      <c r="B520">
        <v>1</v>
      </c>
      <c r="C520" t="s">
        <v>377</v>
      </c>
      <c r="D520">
        <v>335</v>
      </c>
      <c r="F520" t="s">
        <v>15</v>
      </c>
      <c r="H520" s="2">
        <v>18</v>
      </c>
      <c r="I520">
        <v>7</v>
      </c>
    </row>
    <row r="521" spans="1:10">
      <c r="A521" t="s">
        <v>70</v>
      </c>
      <c r="B521">
        <v>1</v>
      </c>
      <c r="C521" t="s">
        <v>378</v>
      </c>
      <c r="F521" t="s">
        <v>34</v>
      </c>
      <c r="H521" s="2">
        <v>18.899999999999999</v>
      </c>
      <c r="I521">
        <v>3</v>
      </c>
      <c r="J521" t="s">
        <v>19</v>
      </c>
    </row>
    <row r="522" spans="1:10">
      <c r="A522" t="s">
        <v>48</v>
      </c>
      <c r="B522">
        <v>10</v>
      </c>
      <c r="C522" t="s">
        <v>378</v>
      </c>
      <c r="F522" t="s">
        <v>15</v>
      </c>
      <c r="H522" s="2">
        <v>18.3</v>
      </c>
      <c r="I522">
        <v>5</v>
      </c>
    </row>
    <row r="523" spans="1:10">
      <c r="A523" t="s">
        <v>54</v>
      </c>
      <c r="B523">
        <v>8</v>
      </c>
      <c r="C523" t="s">
        <v>285</v>
      </c>
      <c r="E523">
        <v>2021</v>
      </c>
      <c r="F523" t="s">
        <v>65</v>
      </c>
      <c r="H523" s="2">
        <v>19.2</v>
      </c>
      <c r="I523">
        <v>1</v>
      </c>
      <c r="J523" t="s">
        <v>379</v>
      </c>
    </row>
    <row r="524" spans="1:10">
      <c r="A524" t="s">
        <v>59</v>
      </c>
      <c r="B524">
        <v>11</v>
      </c>
      <c r="C524" t="s">
        <v>285</v>
      </c>
      <c r="F524" t="s">
        <v>15</v>
      </c>
      <c r="H524" s="2">
        <v>18.899999999999999</v>
      </c>
      <c r="I524">
        <v>17</v>
      </c>
      <c r="J524" t="s">
        <v>19</v>
      </c>
    </row>
  </sheetData>
  <autoFilter ref="A1:J524">
    <filterColumn colId="0"/>
    <filterColumn colId="2"/>
    <filterColumn colId="3"/>
    <filterColumn colId="4"/>
    <filterColumn colId="7"/>
    <filterColumn colId="9"/>
    <sortState ref="A2:L497">
      <sortCondition ref="C2:C497"/>
      <sortCondition descending="1" ref="H2:H497"/>
    </sortState>
  </autoFilter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24"/>
  <sheetViews>
    <sheetView view="pageBreakPreview" zoomScale="90" zoomScaleNormal="100" zoomScaleSheetLayoutView="90" workbookViewId="0"/>
  </sheetViews>
  <sheetFormatPr defaultRowHeight="14.4"/>
  <cols>
    <col min="1" max="1" width="10.44140625" bestFit="1" customWidth="1"/>
    <col min="4" max="4" width="17.33203125" bestFit="1" customWidth="1"/>
    <col min="8" max="8" width="6.44140625" bestFit="1" customWidth="1"/>
    <col min="9" max="9" width="7.5546875" bestFit="1" customWidth="1"/>
    <col min="10" max="10" width="22.21875" bestFit="1" customWidth="1"/>
    <col min="11" max="11" width="10.88671875" bestFit="1" customWidth="1"/>
    <col min="12" max="12" width="12.21875" bestFit="1" customWidth="1"/>
    <col min="13" max="13" width="12.33203125" bestFit="1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382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8</v>
      </c>
      <c r="O1" s="1" t="s">
        <v>383</v>
      </c>
    </row>
    <row r="2" spans="1:15">
      <c r="A2" t="s">
        <v>70</v>
      </c>
      <c r="B2">
        <v>25</v>
      </c>
      <c r="C2" t="s">
        <v>70</v>
      </c>
      <c r="D2" t="s">
        <v>71</v>
      </c>
      <c r="E2" t="s">
        <v>65</v>
      </c>
      <c r="G2">
        <v>2022</v>
      </c>
      <c r="H2">
        <v>3</v>
      </c>
      <c r="I2" t="s">
        <v>35</v>
      </c>
      <c r="J2" t="s">
        <v>178</v>
      </c>
      <c r="K2">
        <v>360</v>
      </c>
      <c r="L2" t="s">
        <v>179</v>
      </c>
      <c r="M2" t="s">
        <v>19</v>
      </c>
      <c r="N2" s="2">
        <v>18.8</v>
      </c>
      <c r="O2" t="str">
        <f t="shared" ref="O2:O33" si="0">VLOOKUP(A2,VINA_TYP,3,FALSE)</f>
        <v>B</v>
      </c>
    </row>
    <row r="3" spans="1:15">
      <c r="A3" t="s">
        <v>70</v>
      </c>
      <c r="B3">
        <v>24</v>
      </c>
      <c r="C3" t="s">
        <v>70</v>
      </c>
      <c r="D3" t="s">
        <v>71</v>
      </c>
      <c r="E3" t="s">
        <v>65</v>
      </c>
      <c r="G3">
        <v>2013</v>
      </c>
      <c r="H3">
        <v>3</v>
      </c>
      <c r="I3" t="s">
        <v>35</v>
      </c>
      <c r="J3" t="s">
        <v>178</v>
      </c>
      <c r="K3">
        <v>360</v>
      </c>
      <c r="L3" t="s">
        <v>179</v>
      </c>
      <c r="M3" t="s">
        <v>19</v>
      </c>
      <c r="N3" s="2">
        <v>18.8</v>
      </c>
      <c r="O3" t="str">
        <f t="shared" si="0"/>
        <v>B</v>
      </c>
    </row>
    <row r="4" spans="1:15">
      <c r="A4" t="s">
        <v>67</v>
      </c>
      <c r="B4">
        <v>4</v>
      </c>
      <c r="C4" t="s">
        <v>67</v>
      </c>
      <c r="D4" t="s">
        <v>68</v>
      </c>
      <c r="E4" t="s">
        <v>15</v>
      </c>
      <c r="G4">
        <v>2017</v>
      </c>
      <c r="H4">
        <v>18</v>
      </c>
      <c r="I4" t="s">
        <v>16</v>
      </c>
      <c r="J4" t="s">
        <v>178</v>
      </c>
      <c r="K4">
        <v>360</v>
      </c>
      <c r="L4" t="s">
        <v>179</v>
      </c>
      <c r="M4" t="s">
        <v>19</v>
      </c>
      <c r="N4" s="2">
        <v>18.7</v>
      </c>
      <c r="O4" t="str">
        <f t="shared" si="0"/>
        <v>C</v>
      </c>
    </row>
    <row r="5" spans="1:15">
      <c r="A5" t="s">
        <v>180</v>
      </c>
      <c r="B5">
        <v>4</v>
      </c>
      <c r="C5" t="s">
        <v>180</v>
      </c>
      <c r="D5" t="s">
        <v>181</v>
      </c>
      <c r="E5" t="s">
        <v>65</v>
      </c>
      <c r="G5">
        <v>2022</v>
      </c>
      <c r="H5">
        <v>13</v>
      </c>
      <c r="I5" t="s">
        <v>23</v>
      </c>
      <c r="J5" t="s">
        <v>178</v>
      </c>
      <c r="K5">
        <v>360</v>
      </c>
      <c r="L5" t="s">
        <v>179</v>
      </c>
      <c r="M5" t="s">
        <v>19</v>
      </c>
      <c r="N5" s="2">
        <v>18.600000000000001</v>
      </c>
      <c r="O5" t="str">
        <f t="shared" si="0"/>
        <v>B</v>
      </c>
    </row>
    <row r="6" spans="1:15">
      <c r="A6" t="s">
        <v>180</v>
      </c>
      <c r="B6">
        <v>3</v>
      </c>
      <c r="C6" t="s">
        <v>180</v>
      </c>
      <c r="D6" t="s">
        <v>181</v>
      </c>
      <c r="E6" t="s">
        <v>65</v>
      </c>
      <c r="G6">
        <v>2021</v>
      </c>
      <c r="H6">
        <v>13</v>
      </c>
      <c r="I6" t="s">
        <v>23</v>
      </c>
      <c r="J6" t="s">
        <v>178</v>
      </c>
      <c r="K6">
        <v>360</v>
      </c>
      <c r="L6" t="s">
        <v>179</v>
      </c>
      <c r="M6" t="s">
        <v>19</v>
      </c>
      <c r="N6" s="2">
        <v>18.600000000000001</v>
      </c>
      <c r="O6" t="str">
        <f t="shared" si="0"/>
        <v>B</v>
      </c>
    </row>
    <row r="7" spans="1:15">
      <c r="A7" t="s">
        <v>57</v>
      </c>
      <c r="B7">
        <v>9</v>
      </c>
      <c r="C7" t="s">
        <v>57</v>
      </c>
      <c r="D7" t="s">
        <v>58</v>
      </c>
      <c r="E7" t="s">
        <v>15</v>
      </c>
      <c r="G7">
        <v>2022</v>
      </c>
      <c r="H7">
        <v>19</v>
      </c>
      <c r="I7" t="s">
        <v>62</v>
      </c>
      <c r="J7" t="s">
        <v>178</v>
      </c>
      <c r="K7">
        <v>360</v>
      </c>
      <c r="L7" t="s">
        <v>179</v>
      </c>
      <c r="N7" s="2">
        <v>17.8</v>
      </c>
      <c r="O7" t="str">
        <f t="shared" si="0"/>
        <v>C</v>
      </c>
    </row>
    <row r="8" spans="1:15">
      <c r="A8" t="s">
        <v>54</v>
      </c>
      <c r="B8">
        <v>33</v>
      </c>
      <c r="C8" t="s">
        <v>54</v>
      </c>
      <c r="D8" t="s">
        <v>55</v>
      </c>
      <c r="E8" t="s">
        <v>34</v>
      </c>
      <c r="G8">
        <v>2021</v>
      </c>
      <c r="H8">
        <v>2</v>
      </c>
      <c r="I8" t="s">
        <v>152</v>
      </c>
      <c r="J8" t="s">
        <v>178</v>
      </c>
      <c r="K8">
        <v>360</v>
      </c>
      <c r="L8" t="s">
        <v>179</v>
      </c>
      <c r="N8" s="2">
        <v>17.5</v>
      </c>
      <c r="O8" t="str">
        <f t="shared" si="0"/>
        <v>B</v>
      </c>
    </row>
    <row r="9" spans="1:15">
      <c r="A9" t="s">
        <v>93</v>
      </c>
      <c r="B9">
        <v>11</v>
      </c>
      <c r="C9" t="s">
        <v>93</v>
      </c>
      <c r="D9" t="s">
        <v>94</v>
      </c>
      <c r="E9" t="s">
        <v>15</v>
      </c>
      <c r="G9">
        <v>2021</v>
      </c>
      <c r="H9">
        <v>18</v>
      </c>
      <c r="I9" t="s">
        <v>26</v>
      </c>
      <c r="J9" t="s">
        <v>182</v>
      </c>
      <c r="K9">
        <v>370</v>
      </c>
      <c r="L9" t="s">
        <v>179</v>
      </c>
      <c r="N9" s="2">
        <v>18.399999999999999</v>
      </c>
      <c r="O9" t="str">
        <f t="shared" si="0"/>
        <v>C</v>
      </c>
    </row>
    <row r="10" spans="1:15">
      <c r="A10" t="s">
        <v>36</v>
      </c>
      <c r="B10">
        <v>5</v>
      </c>
      <c r="C10" t="s">
        <v>36</v>
      </c>
      <c r="D10" t="s">
        <v>37</v>
      </c>
      <c r="E10" t="s">
        <v>15</v>
      </c>
      <c r="G10">
        <v>2022</v>
      </c>
      <c r="H10">
        <v>6</v>
      </c>
      <c r="I10" t="s">
        <v>26</v>
      </c>
      <c r="J10" t="s">
        <v>182</v>
      </c>
      <c r="K10">
        <v>370</v>
      </c>
      <c r="L10" t="s">
        <v>179</v>
      </c>
      <c r="N10" s="2">
        <v>18.399999999999999</v>
      </c>
      <c r="O10" t="str">
        <f t="shared" si="0"/>
        <v>B</v>
      </c>
    </row>
    <row r="11" spans="1:15">
      <c r="A11" t="s">
        <v>51</v>
      </c>
      <c r="B11">
        <v>20</v>
      </c>
      <c r="C11" t="s">
        <v>51</v>
      </c>
      <c r="D11" t="s">
        <v>52</v>
      </c>
      <c r="E11" t="s">
        <v>15</v>
      </c>
      <c r="F11" t="s">
        <v>53</v>
      </c>
      <c r="G11">
        <v>2022</v>
      </c>
      <c r="H11">
        <v>14</v>
      </c>
      <c r="I11" t="s">
        <v>95</v>
      </c>
      <c r="J11" t="s">
        <v>182</v>
      </c>
      <c r="K11">
        <v>370</v>
      </c>
      <c r="L11" t="s">
        <v>179</v>
      </c>
      <c r="N11" s="2">
        <v>18.3</v>
      </c>
      <c r="O11" t="str">
        <f t="shared" si="0"/>
        <v>C</v>
      </c>
    </row>
    <row r="12" spans="1:15">
      <c r="A12" t="s">
        <v>51</v>
      </c>
      <c r="B12">
        <v>4</v>
      </c>
      <c r="C12" t="s">
        <v>51</v>
      </c>
      <c r="D12" t="s">
        <v>52</v>
      </c>
      <c r="E12" t="s">
        <v>15</v>
      </c>
      <c r="F12" t="s">
        <v>74</v>
      </c>
      <c r="G12">
        <v>2022</v>
      </c>
      <c r="H12">
        <v>14</v>
      </c>
      <c r="I12" t="s">
        <v>35</v>
      </c>
      <c r="J12" t="s">
        <v>183</v>
      </c>
      <c r="K12">
        <v>370</v>
      </c>
      <c r="L12" t="s">
        <v>179</v>
      </c>
      <c r="M12" t="s">
        <v>19</v>
      </c>
      <c r="N12" s="2">
        <v>18.8</v>
      </c>
      <c r="O12" t="str">
        <f t="shared" si="0"/>
        <v>C</v>
      </c>
    </row>
    <row r="13" spans="1:15">
      <c r="A13" t="s">
        <v>59</v>
      </c>
      <c r="B13">
        <v>12</v>
      </c>
      <c r="C13" t="s">
        <v>59</v>
      </c>
      <c r="D13" t="s">
        <v>60</v>
      </c>
      <c r="E13" t="s">
        <v>15</v>
      </c>
      <c r="G13">
        <v>2022</v>
      </c>
      <c r="H13">
        <v>17</v>
      </c>
      <c r="I13" t="s">
        <v>56</v>
      </c>
      <c r="J13" t="s">
        <v>183</v>
      </c>
      <c r="K13">
        <v>370</v>
      </c>
      <c r="L13" t="s">
        <v>179</v>
      </c>
      <c r="N13" s="2">
        <v>18.5</v>
      </c>
      <c r="O13" t="str">
        <f t="shared" si="0"/>
        <v>C</v>
      </c>
    </row>
    <row r="14" spans="1:15">
      <c r="A14" t="s">
        <v>83</v>
      </c>
      <c r="B14">
        <v>6</v>
      </c>
      <c r="C14" t="s">
        <v>83</v>
      </c>
      <c r="D14" t="s">
        <v>84</v>
      </c>
      <c r="E14" t="s">
        <v>15</v>
      </c>
      <c r="G14">
        <v>2022</v>
      </c>
      <c r="H14">
        <v>20</v>
      </c>
      <c r="I14" t="s">
        <v>26</v>
      </c>
      <c r="J14" t="s">
        <v>183</v>
      </c>
      <c r="K14">
        <v>370</v>
      </c>
      <c r="L14" t="s">
        <v>179</v>
      </c>
      <c r="N14" s="2">
        <v>18.399999999999999</v>
      </c>
      <c r="O14" t="str">
        <f t="shared" si="0"/>
        <v>C</v>
      </c>
    </row>
    <row r="15" spans="1:15">
      <c r="A15" t="s">
        <v>32</v>
      </c>
      <c r="B15">
        <v>4</v>
      </c>
      <c r="C15" t="s">
        <v>32</v>
      </c>
      <c r="D15" t="s">
        <v>33</v>
      </c>
      <c r="E15" t="s">
        <v>15</v>
      </c>
      <c r="G15">
        <v>2021</v>
      </c>
      <c r="H15">
        <v>7</v>
      </c>
      <c r="I15" t="s">
        <v>111</v>
      </c>
      <c r="J15" t="s">
        <v>184</v>
      </c>
      <c r="K15">
        <v>325</v>
      </c>
      <c r="L15" t="s">
        <v>179</v>
      </c>
      <c r="N15" s="2">
        <v>18.100000000000001</v>
      </c>
      <c r="O15" t="str">
        <f t="shared" si="0"/>
        <v>B</v>
      </c>
    </row>
    <row r="16" spans="1:15">
      <c r="A16" t="s">
        <v>48</v>
      </c>
      <c r="B16">
        <v>17</v>
      </c>
      <c r="C16" t="s">
        <v>48</v>
      </c>
      <c r="D16" t="s">
        <v>49</v>
      </c>
      <c r="E16" t="s">
        <v>15</v>
      </c>
      <c r="G16">
        <v>2022</v>
      </c>
      <c r="H16">
        <v>5</v>
      </c>
      <c r="I16">
        <v>18</v>
      </c>
      <c r="J16" t="s">
        <v>184</v>
      </c>
      <c r="K16">
        <v>325</v>
      </c>
      <c r="L16" t="s">
        <v>179</v>
      </c>
      <c r="N16" s="2">
        <v>18</v>
      </c>
      <c r="O16" t="str">
        <f t="shared" si="0"/>
        <v>B</v>
      </c>
    </row>
    <row r="17" spans="1:15">
      <c r="A17" t="s">
        <v>59</v>
      </c>
      <c r="B17">
        <v>24</v>
      </c>
      <c r="C17" t="s">
        <v>59</v>
      </c>
      <c r="D17" t="s">
        <v>60</v>
      </c>
      <c r="E17" t="s">
        <v>15</v>
      </c>
      <c r="G17">
        <v>2022</v>
      </c>
      <c r="H17">
        <v>17</v>
      </c>
      <c r="I17" t="s">
        <v>23</v>
      </c>
      <c r="J17" t="s">
        <v>185</v>
      </c>
      <c r="K17">
        <v>64</v>
      </c>
      <c r="L17" t="s">
        <v>179</v>
      </c>
      <c r="M17" t="s">
        <v>19</v>
      </c>
      <c r="N17" s="2">
        <v>18.600000000000001</v>
      </c>
      <c r="O17" t="str">
        <f t="shared" si="0"/>
        <v>C</v>
      </c>
    </row>
    <row r="18" spans="1:15">
      <c r="A18" t="s">
        <v>48</v>
      </c>
      <c r="B18">
        <v>28</v>
      </c>
      <c r="C18" t="s">
        <v>48</v>
      </c>
      <c r="D18" t="s">
        <v>49</v>
      </c>
      <c r="E18" t="s">
        <v>15</v>
      </c>
      <c r="G18">
        <v>2022</v>
      </c>
      <c r="H18">
        <v>5</v>
      </c>
      <c r="I18" t="s">
        <v>95</v>
      </c>
      <c r="J18" t="s">
        <v>185</v>
      </c>
      <c r="K18">
        <v>64</v>
      </c>
      <c r="L18" t="s">
        <v>179</v>
      </c>
      <c r="N18" s="2">
        <v>18.3</v>
      </c>
      <c r="O18" t="str">
        <f t="shared" si="0"/>
        <v>B</v>
      </c>
    </row>
    <row r="19" spans="1:15">
      <c r="A19" t="s">
        <v>93</v>
      </c>
      <c r="B19">
        <v>5</v>
      </c>
      <c r="C19" t="s">
        <v>93</v>
      </c>
      <c r="D19" t="s">
        <v>94</v>
      </c>
      <c r="E19" t="s">
        <v>65</v>
      </c>
      <c r="G19">
        <v>2021</v>
      </c>
      <c r="H19">
        <v>18</v>
      </c>
      <c r="I19" t="s">
        <v>16</v>
      </c>
      <c r="J19" t="s">
        <v>186</v>
      </c>
      <c r="K19">
        <v>76</v>
      </c>
      <c r="L19" t="s">
        <v>179</v>
      </c>
      <c r="M19" t="s">
        <v>19</v>
      </c>
      <c r="N19" s="2">
        <v>18.7</v>
      </c>
      <c r="O19" t="str">
        <f t="shared" si="0"/>
        <v>C</v>
      </c>
    </row>
    <row r="20" spans="1:15">
      <c r="A20" t="s">
        <v>149</v>
      </c>
      <c r="B20">
        <v>6</v>
      </c>
      <c r="C20" t="s">
        <v>149</v>
      </c>
      <c r="D20" t="s">
        <v>150</v>
      </c>
      <c r="E20" t="s">
        <v>22</v>
      </c>
      <c r="G20">
        <v>2020</v>
      </c>
      <c r="H20">
        <v>11</v>
      </c>
      <c r="I20" t="s">
        <v>26</v>
      </c>
      <c r="J20" t="s">
        <v>186</v>
      </c>
      <c r="K20">
        <v>76</v>
      </c>
      <c r="L20" t="s">
        <v>179</v>
      </c>
      <c r="N20" s="2">
        <v>18.399999999999999</v>
      </c>
      <c r="O20" t="str">
        <f t="shared" si="0"/>
        <v>B</v>
      </c>
    </row>
    <row r="21" spans="1:15">
      <c r="A21" t="s">
        <v>96</v>
      </c>
      <c r="B21">
        <v>5</v>
      </c>
      <c r="C21" t="s">
        <v>96</v>
      </c>
      <c r="D21" t="s">
        <v>97</v>
      </c>
      <c r="E21" t="s">
        <v>34</v>
      </c>
      <c r="G21">
        <v>2022</v>
      </c>
      <c r="H21">
        <v>15</v>
      </c>
      <c r="I21" t="s">
        <v>26</v>
      </c>
      <c r="J21" t="s">
        <v>186</v>
      </c>
      <c r="K21">
        <v>76</v>
      </c>
      <c r="L21" t="s">
        <v>179</v>
      </c>
      <c r="N21" s="2">
        <v>18.399999999999999</v>
      </c>
      <c r="O21" t="str">
        <f t="shared" si="0"/>
        <v>C</v>
      </c>
    </row>
    <row r="22" spans="1:15">
      <c r="A22" t="s">
        <v>74</v>
      </c>
      <c r="B22">
        <v>7</v>
      </c>
      <c r="C22" t="s">
        <v>74</v>
      </c>
      <c r="D22" t="s">
        <v>77</v>
      </c>
      <c r="E22" t="s">
        <v>65</v>
      </c>
      <c r="G22">
        <v>2021</v>
      </c>
      <c r="H22">
        <v>16</v>
      </c>
      <c r="I22" t="s">
        <v>95</v>
      </c>
      <c r="J22" t="s">
        <v>186</v>
      </c>
      <c r="K22">
        <v>76</v>
      </c>
      <c r="L22" t="s">
        <v>179</v>
      </c>
      <c r="N22" s="2">
        <v>18.3</v>
      </c>
      <c r="O22" t="str">
        <f t="shared" si="0"/>
        <v>C</v>
      </c>
    </row>
    <row r="23" spans="1:15">
      <c r="A23" t="s">
        <v>70</v>
      </c>
      <c r="B23">
        <v>9</v>
      </c>
      <c r="C23" t="s">
        <v>70</v>
      </c>
      <c r="D23" t="s">
        <v>71</v>
      </c>
      <c r="E23" t="s">
        <v>65</v>
      </c>
      <c r="G23">
        <v>2012</v>
      </c>
      <c r="H23">
        <v>3</v>
      </c>
      <c r="I23">
        <v>18</v>
      </c>
      <c r="J23" t="s">
        <v>186</v>
      </c>
      <c r="K23">
        <v>76</v>
      </c>
      <c r="L23" t="s">
        <v>179</v>
      </c>
      <c r="N23" s="2">
        <v>18</v>
      </c>
      <c r="O23" t="str">
        <f t="shared" si="0"/>
        <v>B</v>
      </c>
    </row>
    <row r="24" spans="1:15">
      <c r="A24" t="s">
        <v>46</v>
      </c>
      <c r="B24">
        <v>17</v>
      </c>
      <c r="C24" t="s">
        <v>46</v>
      </c>
      <c r="D24" t="s">
        <v>47</v>
      </c>
      <c r="E24" t="s">
        <v>65</v>
      </c>
      <c r="G24">
        <v>2021</v>
      </c>
      <c r="H24">
        <v>4</v>
      </c>
      <c r="I24" t="s">
        <v>42</v>
      </c>
      <c r="J24" t="s">
        <v>186</v>
      </c>
      <c r="K24">
        <v>76</v>
      </c>
      <c r="L24" t="s">
        <v>179</v>
      </c>
      <c r="N24" s="2">
        <v>17.899999999999999</v>
      </c>
      <c r="O24" t="str">
        <f t="shared" si="0"/>
        <v>B</v>
      </c>
    </row>
    <row r="25" spans="1:15">
      <c r="A25" t="s">
        <v>48</v>
      </c>
      <c r="B25">
        <v>25</v>
      </c>
      <c r="C25" t="s">
        <v>48</v>
      </c>
      <c r="D25" t="s">
        <v>49</v>
      </c>
      <c r="E25" t="s">
        <v>15</v>
      </c>
      <c r="G25">
        <v>2021</v>
      </c>
      <c r="H25">
        <v>5</v>
      </c>
      <c r="I25">
        <v>19</v>
      </c>
      <c r="J25" t="s">
        <v>187</v>
      </c>
      <c r="K25">
        <v>377</v>
      </c>
      <c r="L25" t="s">
        <v>179</v>
      </c>
      <c r="M25" t="s">
        <v>19</v>
      </c>
      <c r="N25" s="2">
        <v>19</v>
      </c>
      <c r="O25" t="str">
        <f t="shared" si="0"/>
        <v>B</v>
      </c>
    </row>
    <row r="26" spans="1:15">
      <c r="A26" t="s">
        <v>127</v>
      </c>
      <c r="B26">
        <v>4</v>
      </c>
      <c r="C26" t="s">
        <v>127</v>
      </c>
      <c r="D26" t="s">
        <v>128</v>
      </c>
      <c r="E26" t="s">
        <v>34</v>
      </c>
      <c r="G26">
        <v>2022</v>
      </c>
      <c r="H26">
        <v>12</v>
      </c>
      <c r="I26" t="s">
        <v>50</v>
      </c>
      <c r="J26" t="s">
        <v>187</v>
      </c>
      <c r="K26">
        <v>377</v>
      </c>
      <c r="L26" t="s">
        <v>179</v>
      </c>
      <c r="M26" t="s">
        <v>19</v>
      </c>
      <c r="N26" s="2">
        <v>18.899999999999999</v>
      </c>
      <c r="O26" t="str">
        <f t="shared" si="0"/>
        <v>B</v>
      </c>
    </row>
    <row r="27" spans="1:15">
      <c r="A27" t="s">
        <v>188</v>
      </c>
      <c r="B27">
        <v>4</v>
      </c>
      <c r="C27" t="s">
        <v>188</v>
      </c>
      <c r="D27" t="s">
        <v>189</v>
      </c>
      <c r="E27" t="s">
        <v>34</v>
      </c>
      <c r="G27">
        <v>2021</v>
      </c>
      <c r="H27">
        <v>15</v>
      </c>
      <c r="I27" t="s">
        <v>35</v>
      </c>
      <c r="J27" t="s">
        <v>187</v>
      </c>
      <c r="K27">
        <v>377</v>
      </c>
      <c r="L27" t="s">
        <v>179</v>
      </c>
      <c r="M27" t="s">
        <v>19</v>
      </c>
      <c r="N27" s="2">
        <v>18.8</v>
      </c>
      <c r="O27" t="str">
        <f t="shared" si="0"/>
        <v>C</v>
      </c>
    </row>
    <row r="28" spans="1:15">
      <c r="A28" t="s">
        <v>70</v>
      </c>
      <c r="B28">
        <v>16</v>
      </c>
      <c r="C28" t="s">
        <v>70</v>
      </c>
      <c r="D28" t="s">
        <v>71</v>
      </c>
      <c r="E28" t="s">
        <v>65</v>
      </c>
      <c r="G28">
        <v>2022</v>
      </c>
      <c r="H28">
        <v>3</v>
      </c>
      <c r="I28" t="s">
        <v>23</v>
      </c>
      <c r="J28" t="s">
        <v>187</v>
      </c>
      <c r="K28">
        <v>377</v>
      </c>
      <c r="L28" t="s">
        <v>179</v>
      </c>
      <c r="M28" t="s">
        <v>19</v>
      </c>
      <c r="N28" s="2">
        <v>18.600000000000001</v>
      </c>
      <c r="O28" t="str">
        <f t="shared" si="0"/>
        <v>B</v>
      </c>
    </row>
    <row r="29" spans="1:15">
      <c r="A29" t="s">
        <v>54</v>
      </c>
      <c r="B29">
        <v>44</v>
      </c>
      <c r="C29" t="s">
        <v>54</v>
      </c>
      <c r="D29" t="s">
        <v>55</v>
      </c>
      <c r="E29" t="s">
        <v>34</v>
      </c>
      <c r="F29" t="s">
        <v>190</v>
      </c>
      <c r="G29">
        <v>2021</v>
      </c>
      <c r="H29">
        <v>2</v>
      </c>
      <c r="I29" t="s">
        <v>23</v>
      </c>
      <c r="J29" t="s">
        <v>187</v>
      </c>
      <c r="K29">
        <v>377</v>
      </c>
      <c r="L29" t="s">
        <v>179</v>
      </c>
      <c r="M29" t="s">
        <v>19</v>
      </c>
      <c r="N29" s="2">
        <v>18.600000000000001</v>
      </c>
      <c r="O29" t="str">
        <f t="shared" si="0"/>
        <v>B</v>
      </c>
    </row>
    <row r="30" spans="1:15">
      <c r="A30" t="s">
        <v>191</v>
      </c>
      <c r="B30">
        <v>3</v>
      </c>
      <c r="C30" t="s">
        <v>191</v>
      </c>
      <c r="D30" t="s">
        <v>192</v>
      </c>
      <c r="E30" t="s">
        <v>15</v>
      </c>
      <c r="G30">
        <v>2019</v>
      </c>
      <c r="H30">
        <v>19</v>
      </c>
      <c r="I30" t="s">
        <v>26</v>
      </c>
      <c r="J30" t="s">
        <v>187</v>
      </c>
      <c r="K30">
        <v>377</v>
      </c>
      <c r="L30" t="s">
        <v>179</v>
      </c>
      <c r="N30" s="2">
        <v>18.399999999999999</v>
      </c>
      <c r="O30" t="str">
        <f t="shared" si="0"/>
        <v>C</v>
      </c>
    </row>
    <row r="31" spans="1:15">
      <c r="A31" t="s">
        <v>57</v>
      </c>
      <c r="B31">
        <v>17</v>
      </c>
      <c r="C31" t="s">
        <v>57</v>
      </c>
      <c r="D31" t="s">
        <v>58</v>
      </c>
      <c r="E31" t="s">
        <v>15</v>
      </c>
      <c r="G31">
        <v>2022</v>
      </c>
      <c r="H31">
        <v>19</v>
      </c>
      <c r="I31" t="s">
        <v>95</v>
      </c>
      <c r="J31" t="s">
        <v>187</v>
      </c>
      <c r="K31">
        <v>377</v>
      </c>
      <c r="L31" t="s">
        <v>179</v>
      </c>
      <c r="N31" s="2">
        <v>18.3</v>
      </c>
      <c r="O31" t="str">
        <f t="shared" si="0"/>
        <v>C</v>
      </c>
    </row>
    <row r="32" spans="1:15">
      <c r="A32" t="s">
        <v>193</v>
      </c>
      <c r="B32">
        <v>12</v>
      </c>
      <c r="C32" t="s">
        <v>193</v>
      </c>
      <c r="D32" t="s">
        <v>194</v>
      </c>
      <c r="E32" t="s">
        <v>65</v>
      </c>
      <c r="G32">
        <v>2021</v>
      </c>
      <c r="H32">
        <v>11</v>
      </c>
      <c r="I32" t="s">
        <v>23</v>
      </c>
      <c r="J32" t="s">
        <v>195</v>
      </c>
      <c r="L32" t="s">
        <v>179</v>
      </c>
      <c r="M32" t="s">
        <v>19</v>
      </c>
      <c r="N32" s="2">
        <v>18.600000000000001</v>
      </c>
      <c r="O32" t="str">
        <f t="shared" si="0"/>
        <v>B</v>
      </c>
    </row>
    <row r="33" spans="1:15">
      <c r="A33" t="s">
        <v>156</v>
      </c>
      <c r="B33">
        <v>3</v>
      </c>
      <c r="C33" t="s">
        <v>156</v>
      </c>
      <c r="D33" t="s">
        <v>157</v>
      </c>
      <c r="E33" t="s">
        <v>15</v>
      </c>
      <c r="G33">
        <v>2022</v>
      </c>
      <c r="H33">
        <v>15</v>
      </c>
      <c r="I33" t="s">
        <v>35</v>
      </c>
      <c r="J33" t="s">
        <v>196</v>
      </c>
      <c r="K33">
        <v>378</v>
      </c>
      <c r="L33" t="s">
        <v>179</v>
      </c>
      <c r="M33" t="s">
        <v>19</v>
      </c>
      <c r="N33" s="2">
        <v>18.8</v>
      </c>
      <c r="O33" t="str">
        <f t="shared" si="0"/>
        <v>C</v>
      </c>
    </row>
    <row r="34" spans="1:15">
      <c r="A34" t="s">
        <v>36</v>
      </c>
      <c r="B34">
        <v>3</v>
      </c>
      <c r="C34" t="s">
        <v>36</v>
      </c>
      <c r="D34" t="s">
        <v>37</v>
      </c>
      <c r="E34" t="s">
        <v>15</v>
      </c>
      <c r="G34">
        <v>2022</v>
      </c>
      <c r="H34">
        <v>6</v>
      </c>
      <c r="I34" t="s">
        <v>16</v>
      </c>
      <c r="J34" t="s">
        <v>196</v>
      </c>
      <c r="K34">
        <v>378</v>
      </c>
      <c r="L34" t="s">
        <v>179</v>
      </c>
      <c r="M34" t="s">
        <v>19</v>
      </c>
      <c r="N34" s="2">
        <v>18.7</v>
      </c>
      <c r="O34" t="str">
        <f t="shared" ref="O34:O65" si="1">VLOOKUP(A34,VINA_TYP,3,FALSE)</f>
        <v>B</v>
      </c>
    </row>
    <row r="35" spans="1:15">
      <c r="A35" t="s">
        <v>54</v>
      </c>
      <c r="B35">
        <v>39</v>
      </c>
      <c r="C35" t="s">
        <v>54</v>
      </c>
      <c r="D35" t="s">
        <v>55</v>
      </c>
      <c r="E35" t="s">
        <v>15</v>
      </c>
      <c r="G35">
        <v>2022</v>
      </c>
      <c r="H35">
        <v>2</v>
      </c>
      <c r="I35" t="s">
        <v>26</v>
      </c>
      <c r="J35" t="s">
        <v>196</v>
      </c>
      <c r="K35">
        <v>378</v>
      </c>
      <c r="L35" t="s">
        <v>179</v>
      </c>
      <c r="N35" s="2">
        <v>18.399999999999999</v>
      </c>
      <c r="O35" t="str">
        <f t="shared" si="1"/>
        <v>B</v>
      </c>
    </row>
    <row r="36" spans="1:15">
      <c r="A36" t="s">
        <v>51</v>
      </c>
      <c r="B36">
        <v>25</v>
      </c>
      <c r="C36" t="s">
        <v>51</v>
      </c>
      <c r="D36" t="s">
        <v>52</v>
      </c>
      <c r="E36" t="s">
        <v>15</v>
      </c>
      <c r="F36" t="s">
        <v>53</v>
      </c>
      <c r="G36">
        <v>2022</v>
      </c>
      <c r="H36">
        <v>14</v>
      </c>
      <c r="I36" t="s">
        <v>95</v>
      </c>
      <c r="J36" t="s">
        <v>196</v>
      </c>
      <c r="K36">
        <v>378</v>
      </c>
      <c r="L36" t="s">
        <v>179</v>
      </c>
      <c r="N36" s="2">
        <v>18.3</v>
      </c>
      <c r="O36" t="str">
        <f t="shared" si="1"/>
        <v>C</v>
      </c>
    </row>
    <row r="37" spans="1:15">
      <c r="A37" t="s">
        <v>197</v>
      </c>
      <c r="B37">
        <v>6</v>
      </c>
      <c r="C37" t="s">
        <v>197</v>
      </c>
      <c r="D37" t="s">
        <v>198</v>
      </c>
      <c r="E37" t="s">
        <v>15</v>
      </c>
      <c r="G37">
        <v>2022</v>
      </c>
      <c r="H37">
        <v>16</v>
      </c>
      <c r="I37" t="s">
        <v>38</v>
      </c>
      <c r="J37" t="s">
        <v>196</v>
      </c>
      <c r="K37">
        <v>378</v>
      </c>
      <c r="L37" t="s">
        <v>179</v>
      </c>
      <c r="N37" s="2">
        <v>18.2</v>
      </c>
      <c r="O37" t="str">
        <f t="shared" si="1"/>
        <v>C</v>
      </c>
    </row>
    <row r="38" spans="1:15">
      <c r="A38" t="s">
        <v>180</v>
      </c>
      <c r="B38">
        <v>2</v>
      </c>
      <c r="C38" t="s">
        <v>180</v>
      </c>
      <c r="D38" t="s">
        <v>181</v>
      </c>
      <c r="E38" t="s">
        <v>65</v>
      </c>
      <c r="G38">
        <v>2022</v>
      </c>
      <c r="H38">
        <v>13</v>
      </c>
      <c r="I38" t="s">
        <v>111</v>
      </c>
      <c r="J38" t="s">
        <v>196</v>
      </c>
      <c r="K38">
        <v>378</v>
      </c>
      <c r="L38" t="s">
        <v>179</v>
      </c>
      <c r="N38" s="2">
        <v>18.100000000000001</v>
      </c>
      <c r="O38" t="str">
        <f t="shared" si="1"/>
        <v>B</v>
      </c>
    </row>
    <row r="39" spans="1:15">
      <c r="A39" t="s">
        <v>59</v>
      </c>
      <c r="B39">
        <v>14</v>
      </c>
      <c r="C39" t="s">
        <v>59</v>
      </c>
      <c r="D39" t="s">
        <v>60</v>
      </c>
      <c r="E39" t="s">
        <v>15</v>
      </c>
      <c r="G39">
        <v>2018</v>
      </c>
      <c r="H39">
        <v>17</v>
      </c>
      <c r="I39" t="s">
        <v>35</v>
      </c>
      <c r="J39" t="s">
        <v>199</v>
      </c>
      <c r="K39">
        <v>87</v>
      </c>
      <c r="L39" t="s">
        <v>179</v>
      </c>
      <c r="M39" t="s">
        <v>19</v>
      </c>
      <c r="N39" s="2">
        <v>18.8</v>
      </c>
      <c r="O39" t="str">
        <f t="shared" si="1"/>
        <v>C</v>
      </c>
    </row>
    <row r="40" spans="1:15">
      <c r="A40" t="s">
        <v>197</v>
      </c>
      <c r="B40">
        <v>4</v>
      </c>
      <c r="C40" t="s">
        <v>197</v>
      </c>
      <c r="D40" t="s">
        <v>198</v>
      </c>
      <c r="E40" t="s">
        <v>15</v>
      </c>
      <c r="G40">
        <v>2011</v>
      </c>
      <c r="H40">
        <v>16</v>
      </c>
      <c r="I40" t="s">
        <v>38</v>
      </c>
      <c r="J40" t="s">
        <v>199</v>
      </c>
      <c r="K40">
        <v>87</v>
      </c>
      <c r="L40" t="s">
        <v>179</v>
      </c>
      <c r="N40" s="2">
        <v>18.2</v>
      </c>
      <c r="O40" t="str">
        <f t="shared" si="1"/>
        <v>C</v>
      </c>
    </row>
    <row r="41" spans="1:15">
      <c r="A41" t="s">
        <v>127</v>
      </c>
      <c r="B41">
        <v>12</v>
      </c>
      <c r="C41" t="s">
        <v>127</v>
      </c>
      <c r="D41" t="s">
        <v>128</v>
      </c>
      <c r="E41" t="s">
        <v>34</v>
      </c>
      <c r="G41">
        <v>2017</v>
      </c>
      <c r="H41">
        <v>12</v>
      </c>
      <c r="I41" t="s">
        <v>111</v>
      </c>
      <c r="J41" t="s">
        <v>199</v>
      </c>
      <c r="K41">
        <v>87</v>
      </c>
      <c r="L41" t="s">
        <v>179</v>
      </c>
      <c r="N41" s="2">
        <v>18.100000000000001</v>
      </c>
      <c r="O41" t="str">
        <f t="shared" si="1"/>
        <v>B</v>
      </c>
    </row>
    <row r="42" spans="1:15">
      <c r="A42" t="s">
        <v>70</v>
      </c>
      <c r="B42">
        <v>21</v>
      </c>
      <c r="C42" t="s">
        <v>70</v>
      </c>
      <c r="D42" t="s">
        <v>71</v>
      </c>
      <c r="E42" t="s">
        <v>15</v>
      </c>
      <c r="G42">
        <v>2018</v>
      </c>
      <c r="H42">
        <v>3</v>
      </c>
      <c r="I42" t="s">
        <v>42</v>
      </c>
      <c r="J42" t="s">
        <v>199</v>
      </c>
      <c r="K42">
        <v>87</v>
      </c>
      <c r="L42" t="s">
        <v>179</v>
      </c>
      <c r="N42" s="2">
        <v>17.899999999999999</v>
      </c>
      <c r="O42" t="str">
        <f t="shared" si="1"/>
        <v>B</v>
      </c>
    </row>
    <row r="43" spans="1:15">
      <c r="A43" t="s">
        <v>193</v>
      </c>
      <c r="B43">
        <v>6</v>
      </c>
      <c r="C43" t="s">
        <v>193</v>
      </c>
      <c r="D43" t="s">
        <v>194</v>
      </c>
      <c r="E43" t="s">
        <v>15</v>
      </c>
      <c r="G43">
        <v>2022</v>
      </c>
      <c r="H43">
        <v>11</v>
      </c>
      <c r="I43" t="s">
        <v>26</v>
      </c>
      <c r="J43" t="s">
        <v>200</v>
      </c>
      <c r="K43">
        <v>192</v>
      </c>
      <c r="L43" t="s">
        <v>179</v>
      </c>
      <c r="N43" s="2">
        <v>18.399999999999999</v>
      </c>
      <c r="O43" t="str">
        <f t="shared" si="1"/>
        <v>B</v>
      </c>
    </row>
    <row r="44" spans="1:15">
      <c r="A44" t="s">
        <v>70</v>
      </c>
      <c r="B44">
        <v>19</v>
      </c>
      <c r="C44" t="s">
        <v>70</v>
      </c>
      <c r="D44" t="s">
        <v>71</v>
      </c>
      <c r="E44" t="s">
        <v>15</v>
      </c>
      <c r="G44">
        <v>2022</v>
      </c>
      <c r="H44">
        <v>3</v>
      </c>
      <c r="I44" t="s">
        <v>26</v>
      </c>
      <c r="J44" t="s">
        <v>200</v>
      </c>
      <c r="K44">
        <v>192</v>
      </c>
      <c r="L44" t="s">
        <v>179</v>
      </c>
      <c r="N44" s="2">
        <v>18.399999999999999</v>
      </c>
      <c r="O44" t="str">
        <f t="shared" si="1"/>
        <v>B</v>
      </c>
    </row>
    <row r="45" spans="1:15">
      <c r="A45" t="s">
        <v>54</v>
      </c>
      <c r="B45">
        <v>37</v>
      </c>
      <c r="C45" t="s">
        <v>54</v>
      </c>
      <c r="D45" t="s">
        <v>55</v>
      </c>
      <c r="E45" t="s">
        <v>15</v>
      </c>
      <c r="G45">
        <v>2022</v>
      </c>
      <c r="H45">
        <v>2</v>
      </c>
      <c r="I45" t="s">
        <v>95</v>
      </c>
      <c r="J45" t="s">
        <v>200</v>
      </c>
      <c r="K45">
        <v>192</v>
      </c>
      <c r="L45" t="s">
        <v>179</v>
      </c>
      <c r="N45" s="2">
        <v>18.3</v>
      </c>
      <c r="O45" t="str">
        <f t="shared" si="1"/>
        <v>B</v>
      </c>
    </row>
    <row r="46" spans="1:15">
      <c r="A46" t="s">
        <v>59</v>
      </c>
      <c r="B46">
        <v>21</v>
      </c>
      <c r="C46" t="s">
        <v>59</v>
      </c>
      <c r="D46" t="s">
        <v>60</v>
      </c>
      <c r="E46" t="s">
        <v>15</v>
      </c>
      <c r="G46">
        <v>2022</v>
      </c>
      <c r="H46">
        <v>17</v>
      </c>
      <c r="I46" t="s">
        <v>111</v>
      </c>
      <c r="J46" t="s">
        <v>200</v>
      </c>
      <c r="K46">
        <v>192</v>
      </c>
      <c r="L46" t="s">
        <v>179</v>
      </c>
      <c r="N46" s="2">
        <v>18.100000000000001</v>
      </c>
      <c r="O46" t="str">
        <f t="shared" si="1"/>
        <v>C</v>
      </c>
    </row>
    <row r="47" spans="1:15">
      <c r="A47" t="s">
        <v>101</v>
      </c>
      <c r="B47">
        <v>15</v>
      </c>
      <c r="C47" t="s">
        <v>101</v>
      </c>
      <c r="D47" t="s">
        <v>102</v>
      </c>
      <c r="E47" t="s">
        <v>15</v>
      </c>
      <c r="G47">
        <v>2022</v>
      </c>
      <c r="H47">
        <v>8</v>
      </c>
      <c r="I47" t="s">
        <v>145</v>
      </c>
      <c r="J47" t="s">
        <v>200</v>
      </c>
      <c r="K47">
        <v>192</v>
      </c>
      <c r="L47" t="s">
        <v>179</v>
      </c>
      <c r="N47" s="2">
        <v>17.399999999999999</v>
      </c>
      <c r="O47" t="str">
        <f t="shared" si="1"/>
        <v>B</v>
      </c>
    </row>
    <row r="48" spans="1:15">
      <c r="A48" t="s">
        <v>57</v>
      </c>
      <c r="B48">
        <v>16</v>
      </c>
      <c r="C48" t="s">
        <v>57</v>
      </c>
      <c r="D48" t="s">
        <v>58</v>
      </c>
      <c r="E48" t="s">
        <v>15</v>
      </c>
      <c r="G48">
        <v>2022</v>
      </c>
      <c r="H48">
        <v>19</v>
      </c>
      <c r="I48" t="s">
        <v>201</v>
      </c>
      <c r="J48" t="s">
        <v>200</v>
      </c>
      <c r="K48">
        <v>192</v>
      </c>
      <c r="L48" t="s">
        <v>179</v>
      </c>
      <c r="N48" s="2">
        <v>16.899999999999999</v>
      </c>
      <c r="O48" t="str">
        <f t="shared" si="1"/>
        <v>C</v>
      </c>
    </row>
    <row r="49" spans="1:15">
      <c r="A49" t="s">
        <v>74</v>
      </c>
      <c r="B49">
        <v>15</v>
      </c>
      <c r="C49" t="s">
        <v>74</v>
      </c>
      <c r="D49" t="s">
        <v>77</v>
      </c>
      <c r="E49" t="s">
        <v>15</v>
      </c>
      <c r="G49">
        <v>2022</v>
      </c>
      <c r="H49">
        <v>16</v>
      </c>
      <c r="I49">
        <v>19</v>
      </c>
      <c r="J49" t="s">
        <v>202</v>
      </c>
      <c r="K49">
        <v>380</v>
      </c>
      <c r="L49" t="s">
        <v>179</v>
      </c>
      <c r="M49" t="s">
        <v>379</v>
      </c>
      <c r="N49" s="2">
        <v>19.100000000000001</v>
      </c>
      <c r="O49" t="str">
        <f t="shared" si="1"/>
        <v>C</v>
      </c>
    </row>
    <row r="50" spans="1:15">
      <c r="A50" t="s">
        <v>197</v>
      </c>
      <c r="B50">
        <v>8</v>
      </c>
      <c r="C50" t="s">
        <v>197</v>
      </c>
      <c r="D50" t="s">
        <v>198</v>
      </c>
      <c r="E50" t="s">
        <v>15</v>
      </c>
      <c r="G50">
        <v>2021</v>
      </c>
      <c r="H50">
        <v>16</v>
      </c>
      <c r="I50" t="s">
        <v>50</v>
      </c>
      <c r="J50" t="s">
        <v>202</v>
      </c>
      <c r="K50">
        <v>380</v>
      </c>
      <c r="L50" t="s">
        <v>179</v>
      </c>
      <c r="M50" t="s">
        <v>19</v>
      </c>
      <c r="N50" s="2">
        <v>18.899999999999999</v>
      </c>
      <c r="O50" t="str">
        <f t="shared" si="1"/>
        <v>C</v>
      </c>
    </row>
    <row r="51" spans="1:15">
      <c r="A51" t="s">
        <v>149</v>
      </c>
      <c r="B51">
        <v>15</v>
      </c>
      <c r="C51" t="s">
        <v>149</v>
      </c>
      <c r="D51" t="s">
        <v>150</v>
      </c>
      <c r="E51" t="s">
        <v>65</v>
      </c>
      <c r="G51">
        <v>2021</v>
      </c>
      <c r="H51">
        <v>11</v>
      </c>
      <c r="I51" t="s">
        <v>16</v>
      </c>
      <c r="J51" t="s">
        <v>202</v>
      </c>
      <c r="K51">
        <v>380</v>
      </c>
      <c r="L51" t="s">
        <v>179</v>
      </c>
      <c r="M51" t="s">
        <v>19</v>
      </c>
      <c r="N51" s="2">
        <v>18.7</v>
      </c>
      <c r="O51" t="str">
        <f t="shared" si="1"/>
        <v>B</v>
      </c>
    </row>
    <row r="52" spans="1:15">
      <c r="A52" t="s">
        <v>59</v>
      </c>
      <c r="B52">
        <v>17</v>
      </c>
      <c r="C52" t="s">
        <v>59</v>
      </c>
      <c r="D52" t="s">
        <v>60</v>
      </c>
      <c r="E52" t="s">
        <v>15</v>
      </c>
      <c r="G52">
        <v>2020</v>
      </c>
      <c r="H52">
        <v>17</v>
      </c>
      <c r="I52" t="s">
        <v>23</v>
      </c>
      <c r="J52" t="s">
        <v>202</v>
      </c>
      <c r="K52">
        <v>380</v>
      </c>
      <c r="L52" t="s">
        <v>179</v>
      </c>
      <c r="M52" t="s">
        <v>19</v>
      </c>
      <c r="N52" s="2">
        <v>18.600000000000001</v>
      </c>
      <c r="O52" t="str">
        <f t="shared" si="1"/>
        <v>C</v>
      </c>
    </row>
    <row r="53" spans="1:15">
      <c r="A53" t="s">
        <v>24</v>
      </c>
      <c r="B53">
        <v>12</v>
      </c>
      <c r="C53" t="s">
        <v>24</v>
      </c>
      <c r="D53" t="s">
        <v>25</v>
      </c>
      <c r="E53" t="s">
        <v>65</v>
      </c>
      <c r="G53">
        <v>2021</v>
      </c>
      <c r="H53">
        <v>7</v>
      </c>
      <c r="I53" t="s">
        <v>26</v>
      </c>
      <c r="J53" t="s">
        <v>202</v>
      </c>
      <c r="K53">
        <v>380</v>
      </c>
      <c r="L53" t="s">
        <v>179</v>
      </c>
      <c r="N53" s="2">
        <v>18.399999999999999</v>
      </c>
      <c r="O53" t="str">
        <f t="shared" si="1"/>
        <v>B</v>
      </c>
    </row>
    <row r="54" spans="1:15">
      <c r="A54" t="s">
        <v>48</v>
      </c>
      <c r="B54">
        <v>23</v>
      </c>
      <c r="C54" t="s">
        <v>48</v>
      </c>
      <c r="D54" t="s">
        <v>49</v>
      </c>
      <c r="E54" t="s">
        <v>65</v>
      </c>
      <c r="G54">
        <v>2020</v>
      </c>
      <c r="H54">
        <v>5</v>
      </c>
      <c r="I54" t="s">
        <v>26</v>
      </c>
      <c r="J54" t="s">
        <v>202</v>
      </c>
      <c r="K54">
        <v>380</v>
      </c>
      <c r="L54" t="s">
        <v>179</v>
      </c>
      <c r="N54" s="2">
        <v>18.399999999999999</v>
      </c>
      <c r="O54" t="str">
        <f t="shared" si="1"/>
        <v>B</v>
      </c>
    </row>
    <row r="55" spans="1:15">
      <c r="A55" t="s">
        <v>127</v>
      </c>
      <c r="B55">
        <v>8</v>
      </c>
      <c r="C55" t="s">
        <v>127</v>
      </c>
      <c r="D55" t="s">
        <v>128</v>
      </c>
      <c r="E55" t="s">
        <v>65</v>
      </c>
      <c r="G55">
        <v>2022</v>
      </c>
      <c r="H55">
        <v>12</v>
      </c>
      <c r="I55" t="s">
        <v>26</v>
      </c>
      <c r="J55" t="s">
        <v>202</v>
      </c>
      <c r="K55">
        <v>380</v>
      </c>
      <c r="L55" t="s">
        <v>179</v>
      </c>
      <c r="N55" s="2">
        <v>18.399999999999999</v>
      </c>
      <c r="O55" t="str">
        <f t="shared" si="1"/>
        <v>B</v>
      </c>
    </row>
    <row r="56" spans="1:15">
      <c r="A56" t="s">
        <v>48</v>
      </c>
      <c r="B56">
        <v>27</v>
      </c>
      <c r="C56" t="s">
        <v>48</v>
      </c>
      <c r="D56" t="s">
        <v>49</v>
      </c>
      <c r="E56" t="s">
        <v>65</v>
      </c>
      <c r="G56">
        <v>2022</v>
      </c>
      <c r="H56">
        <v>5</v>
      </c>
      <c r="I56" t="s">
        <v>95</v>
      </c>
      <c r="J56" t="s">
        <v>202</v>
      </c>
      <c r="K56">
        <v>380</v>
      </c>
      <c r="L56" t="s">
        <v>179</v>
      </c>
      <c r="N56" s="2">
        <v>18.3</v>
      </c>
      <c r="O56" t="str">
        <f t="shared" si="1"/>
        <v>B</v>
      </c>
    </row>
    <row r="57" spans="1:15">
      <c r="A57" t="s">
        <v>146</v>
      </c>
      <c r="B57">
        <v>3</v>
      </c>
      <c r="C57" t="s">
        <v>146</v>
      </c>
      <c r="D57" t="s">
        <v>147</v>
      </c>
      <c r="E57" t="s">
        <v>15</v>
      </c>
      <c r="G57">
        <v>2022</v>
      </c>
      <c r="H57">
        <v>15</v>
      </c>
      <c r="I57" t="s">
        <v>38</v>
      </c>
      <c r="J57" t="s">
        <v>202</v>
      </c>
      <c r="K57">
        <v>380</v>
      </c>
      <c r="L57" t="s">
        <v>179</v>
      </c>
      <c r="N57" s="2">
        <v>18.2</v>
      </c>
      <c r="O57" t="str">
        <f t="shared" si="1"/>
        <v>C</v>
      </c>
    </row>
    <row r="58" spans="1:15">
      <c r="A58" t="s">
        <v>46</v>
      </c>
      <c r="B58">
        <v>23</v>
      </c>
      <c r="C58" t="s">
        <v>46</v>
      </c>
      <c r="D58" t="s">
        <v>47</v>
      </c>
      <c r="E58" t="s">
        <v>15</v>
      </c>
      <c r="G58">
        <v>2022</v>
      </c>
      <c r="H58">
        <v>4</v>
      </c>
      <c r="I58" t="s">
        <v>111</v>
      </c>
      <c r="J58" t="s">
        <v>202</v>
      </c>
      <c r="K58">
        <v>380</v>
      </c>
      <c r="L58" t="s">
        <v>179</v>
      </c>
      <c r="N58" s="2">
        <v>18.100000000000001</v>
      </c>
      <c r="O58" t="str">
        <f t="shared" si="1"/>
        <v>B</v>
      </c>
    </row>
    <row r="59" spans="1:15">
      <c r="A59" t="s">
        <v>28</v>
      </c>
      <c r="B59">
        <v>12</v>
      </c>
      <c r="C59" t="s">
        <v>28</v>
      </c>
      <c r="D59" t="s">
        <v>29</v>
      </c>
      <c r="E59" t="s">
        <v>15</v>
      </c>
      <c r="F59" t="s">
        <v>203</v>
      </c>
      <c r="G59">
        <v>2022</v>
      </c>
      <c r="H59">
        <v>6</v>
      </c>
      <c r="I59" t="s">
        <v>23</v>
      </c>
      <c r="J59" t="s">
        <v>204</v>
      </c>
      <c r="K59">
        <v>124</v>
      </c>
      <c r="L59" t="s">
        <v>179</v>
      </c>
      <c r="M59" t="s">
        <v>19</v>
      </c>
      <c r="N59" s="2">
        <v>18.600000000000001</v>
      </c>
      <c r="O59" t="str">
        <f t="shared" si="1"/>
        <v>B</v>
      </c>
    </row>
    <row r="60" spans="1:15">
      <c r="A60" t="s">
        <v>54</v>
      </c>
      <c r="B60">
        <v>41</v>
      </c>
      <c r="C60" t="s">
        <v>54</v>
      </c>
      <c r="D60" t="s">
        <v>55</v>
      </c>
      <c r="E60" t="s">
        <v>15</v>
      </c>
      <c r="G60">
        <v>2022</v>
      </c>
      <c r="H60">
        <v>2</v>
      </c>
      <c r="I60" t="s">
        <v>23</v>
      </c>
      <c r="J60" t="s">
        <v>204</v>
      </c>
      <c r="K60">
        <v>124</v>
      </c>
      <c r="L60" t="s">
        <v>179</v>
      </c>
      <c r="M60" t="s">
        <v>19</v>
      </c>
      <c r="N60" s="2">
        <v>18.600000000000001</v>
      </c>
      <c r="O60" t="str">
        <f t="shared" si="1"/>
        <v>B</v>
      </c>
    </row>
    <row r="61" spans="1:15">
      <c r="A61" t="s">
        <v>46</v>
      </c>
      <c r="B61">
        <v>16</v>
      </c>
      <c r="C61" t="s">
        <v>46</v>
      </c>
      <c r="D61" t="s">
        <v>47</v>
      </c>
      <c r="E61" t="s">
        <v>15</v>
      </c>
      <c r="G61">
        <v>2022</v>
      </c>
      <c r="H61">
        <v>4</v>
      </c>
      <c r="I61" t="s">
        <v>26</v>
      </c>
      <c r="J61" t="s">
        <v>204</v>
      </c>
      <c r="K61">
        <v>124</v>
      </c>
      <c r="L61" t="s">
        <v>179</v>
      </c>
      <c r="N61" s="2">
        <v>18.399999999999999</v>
      </c>
      <c r="O61" t="str">
        <f t="shared" si="1"/>
        <v>B</v>
      </c>
    </row>
    <row r="62" spans="1:15">
      <c r="A62" t="s">
        <v>146</v>
      </c>
      <c r="B62">
        <v>4</v>
      </c>
      <c r="C62" t="s">
        <v>146</v>
      </c>
      <c r="D62" t="s">
        <v>147</v>
      </c>
      <c r="E62" t="s">
        <v>15</v>
      </c>
      <c r="G62">
        <v>2021</v>
      </c>
      <c r="H62">
        <v>15</v>
      </c>
      <c r="I62" t="s">
        <v>23</v>
      </c>
      <c r="J62" t="s">
        <v>205</v>
      </c>
      <c r="K62">
        <v>367</v>
      </c>
      <c r="L62" t="s">
        <v>179</v>
      </c>
      <c r="M62" t="s">
        <v>19</v>
      </c>
      <c r="N62" s="2">
        <v>18.600000000000001</v>
      </c>
      <c r="O62" t="str">
        <f t="shared" si="1"/>
        <v>C</v>
      </c>
    </row>
    <row r="63" spans="1:15">
      <c r="A63" t="s">
        <v>46</v>
      </c>
      <c r="B63">
        <v>24</v>
      </c>
      <c r="C63" t="s">
        <v>46</v>
      </c>
      <c r="D63" t="s">
        <v>47</v>
      </c>
      <c r="E63" t="s">
        <v>15</v>
      </c>
      <c r="G63">
        <v>2022</v>
      </c>
      <c r="H63">
        <v>4</v>
      </c>
      <c r="I63" t="s">
        <v>23</v>
      </c>
      <c r="J63" t="s">
        <v>205</v>
      </c>
      <c r="K63">
        <v>367</v>
      </c>
      <c r="L63" t="s">
        <v>179</v>
      </c>
      <c r="M63" t="s">
        <v>19</v>
      </c>
      <c r="N63" s="2">
        <v>18.600000000000001</v>
      </c>
      <c r="O63" t="str">
        <f t="shared" si="1"/>
        <v>B</v>
      </c>
    </row>
    <row r="64" spans="1:15">
      <c r="A64" t="s">
        <v>74</v>
      </c>
      <c r="B64">
        <v>14</v>
      </c>
      <c r="C64" t="s">
        <v>74</v>
      </c>
      <c r="D64" t="s">
        <v>77</v>
      </c>
      <c r="E64" t="s">
        <v>65</v>
      </c>
      <c r="G64">
        <v>2021</v>
      </c>
      <c r="H64">
        <v>16</v>
      </c>
      <c r="I64" t="s">
        <v>111</v>
      </c>
      <c r="J64" t="s">
        <v>205</v>
      </c>
      <c r="K64">
        <v>367</v>
      </c>
      <c r="L64" t="s">
        <v>179</v>
      </c>
      <c r="N64" s="2">
        <v>18.100000000000001</v>
      </c>
      <c r="O64" t="str">
        <f t="shared" si="1"/>
        <v>C</v>
      </c>
    </row>
    <row r="65" spans="1:15">
      <c r="A65" t="s">
        <v>74</v>
      </c>
      <c r="B65">
        <v>11</v>
      </c>
      <c r="C65" t="s">
        <v>74</v>
      </c>
      <c r="D65" t="s">
        <v>77</v>
      </c>
      <c r="E65" t="s">
        <v>15</v>
      </c>
      <c r="G65">
        <v>2020</v>
      </c>
      <c r="H65">
        <v>16</v>
      </c>
      <c r="I65" t="s">
        <v>95</v>
      </c>
      <c r="J65" t="s">
        <v>209</v>
      </c>
      <c r="K65">
        <v>367</v>
      </c>
      <c r="L65" t="s">
        <v>179</v>
      </c>
      <c r="N65" s="2">
        <v>18.3</v>
      </c>
      <c r="O65" t="str">
        <f t="shared" si="1"/>
        <v>C</v>
      </c>
    </row>
    <row r="66" spans="1:15">
      <c r="A66" t="s">
        <v>206</v>
      </c>
      <c r="B66">
        <v>1</v>
      </c>
      <c r="C66" t="s">
        <v>207</v>
      </c>
      <c r="D66" t="s">
        <v>208</v>
      </c>
      <c r="E66" t="s">
        <v>15</v>
      </c>
      <c r="G66">
        <v>2021</v>
      </c>
      <c r="H66">
        <v>13</v>
      </c>
      <c r="I66">
        <v>18</v>
      </c>
      <c r="J66" t="s">
        <v>209</v>
      </c>
      <c r="K66">
        <v>367</v>
      </c>
      <c r="L66" t="s">
        <v>179</v>
      </c>
      <c r="N66" s="2">
        <v>18</v>
      </c>
      <c r="O66" t="str">
        <f t="shared" ref="O66:O97" si="2">VLOOKUP(A66,VINA_TYP,3,FALSE)</f>
        <v>B</v>
      </c>
    </row>
    <row r="67" spans="1:15">
      <c r="A67" t="s">
        <v>54</v>
      </c>
      <c r="B67">
        <v>19</v>
      </c>
      <c r="C67" t="s">
        <v>54</v>
      </c>
      <c r="D67" t="s">
        <v>55</v>
      </c>
      <c r="E67" t="s">
        <v>15</v>
      </c>
      <c r="G67">
        <v>2022</v>
      </c>
      <c r="H67">
        <v>1</v>
      </c>
      <c r="I67" t="s">
        <v>50</v>
      </c>
      <c r="J67" t="s">
        <v>210</v>
      </c>
      <c r="K67">
        <v>178</v>
      </c>
      <c r="L67" t="s">
        <v>179</v>
      </c>
      <c r="M67" t="s">
        <v>19</v>
      </c>
      <c r="N67" s="2">
        <v>18.899999999999999</v>
      </c>
      <c r="O67" t="str">
        <f t="shared" si="2"/>
        <v>B</v>
      </c>
    </row>
    <row r="68" spans="1:15">
      <c r="A68" t="s">
        <v>59</v>
      </c>
      <c r="B68">
        <v>7</v>
      </c>
      <c r="C68" t="s">
        <v>59</v>
      </c>
      <c r="D68" t="s">
        <v>60</v>
      </c>
      <c r="E68" t="s">
        <v>15</v>
      </c>
      <c r="G68">
        <v>2022</v>
      </c>
      <c r="H68">
        <v>17</v>
      </c>
      <c r="I68" t="s">
        <v>16</v>
      </c>
      <c r="J68" t="s">
        <v>210</v>
      </c>
      <c r="K68">
        <v>178</v>
      </c>
      <c r="L68" t="s">
        <v>179</v>
      </c>
      <c r="M68" t="s">
        <v>19</v>
      </c>
      <c r="N68" s="2">
        <v>18.7</v>
      </c>
      <c r="O68" t="str">
        <f t="shared" si="2"/>
        <v>C</v>
      </c>
    </row>
    <row r="69" spans="1:15">
      <c r="A69" t="s">
        <v>141</v>
      </c>
      <c r="B69">
        <v>6</v>
      </c>
      <c r="C69" t="s">
        <v>141</v>
      </c>
      <c r="D69" t="s">
        <v>142</v>
      </c>
      <c r="E69" t="s">
        <v>15</v>
      </c>
      <c r="G69">
        <v>2022</v>
      </c>
      <c r="H69">
        <v>10</v>
      </c>
      <c r="I69" t="s">
        <v>38</v>
      </c>
      <c r="J69" t="s">
        <v>210</v>
      </c>
      <c r="K69">
        <v>178</v>
      </c>
      <c r="L69" t="s">
        <v>179</v>
      </c>
      <c r="N69" s="2">
        <v>18.2</v>
      </c>
      <c r="O69" t="str">
        <f t="shared" si="2"/>
        <v>B</v>
      </c>
    </row>
    <row r="70" spans="1:15">
      <c r="A70" t="s">
        <v>83</v>
      </c>
      <c r="B70">
        <v>9</v>
      </c>
      <c r="C70" t="s">
        <v>83</v>
      </c>
      <c r="D70" t="s">
        <v>84</v>
      </c>
      <c r="E70" t="s">
        <v>15</v>
      </c>
      <c r="G70">
        <v>2022</v>
      </c>
      <c r="H70">
        <v>20</v>
      </c>
      <c r="I70">
        <v>18</v>
      </c>
      <c r="J70" t="s">
        <v>210</v>
      </c>
      <c r="K70">
        <v>178</v>
      </c>
      <c r="L70" t="s">
        <v>179</v>
      </c>
      <c r="N70" s="2">
        <v>18</v>
      </c>
      <c r="O70" t="str">
        <f t="shared" si="2"/>
        <v>C</v>
      </c>
    </row>
    <row r="71" spans="1:15">
      <c r="A71" t="s">
        <v>20</v>
      </c>
      <c r="B71">
        <v>2</v>
      </c>
      <c r="C71" t="s">
        <v>20</v>
      </c>
      <c r="D71" t="s">
        <v>21</v>
      </c>
      <c r="E71" t="s">
        <v>15</v>
      </c>
      <c r="G71">
        <v>2022</v>
      </c>
      <c r="H71">
        <v>15</v>
      </c>
      <c r="I71" t="s">
        <v>23</v>
      </c>
      <c r="J71" t="s">
        <v>211</v>
      </c>
      <c r="K71">
        <v>430</v>
      </c>
      <c r="L71" t="s">
        <v>179</v>
      </c>
      <c r="M71" t="s">
        <v>19</v>
      </c>
      <c r="N71" s="2">
        <v>18.600000000000001</v>
      </c>
      <c r="O71" t="str">
        <f t="shared" si="2"/>
        <v>C</v>
      </c>
    </row>
    <row r="72" spans="1:15">
      <c r="A72" t="s">
        <v>193</v>
      </c>
      <c r="B72">
        <v>4</v>
      </c>
      <c r="C72" t="s">
        <v>193</v>
      </c>
      <c r="D72" t="s">
        <v>194</v>
      </c>
      <c r="E72" t="s">
        <v>15</v>
      </c>
      <c r="G72">
        <v>2022</v>
      </c>
      <c r="H72">
        <v>11</v>
      </c>
      <c r="I72" t="s">
        <v>23</v>
      </c>
      <c r="J72" t="s">
        <v>211</v>
      </c>
      <c r="K72">
        <v>430</v>
      </c>
      <c r="L72" t="s">
        <v>179</v>
      </c>
      <c r="M72" t="s">
        <v>19</v>
      </c>
      <c r="N72" s="2">
        <v>18.600000000000001</v>
      </c>
      <c r="O72" t="str">
        <f t="shared" si="2"/>
        <v>B</v>
      </c>
    </row>
    <row r="73" spans="1:15">
      <c r="A73" t="s">
        <v>51</v>
      </c>
      <c r="B73">
        <v>21</v>
      </c>
      <c r="C73" t="s">
        <v>51</v>
      </c>
      <c r="D73" t="s">
        <v>52</v>
      </c>
      <c r="E73" t="s">
        <v>15</v>
      </c>
      <c r="F73" t="s">
        <v>53</v>
      </c>
      <c r="G73">
        <v>2022</v>
      </c>
      <c r="H73">
        <v>14</v>
      </c>
      <c r="I73" t="s">
        <v>111</v>
      </c>
      <c r="J73" t="s">
        <v>211</v>
      </c>
      <c r="K73">
        <v>430</v>
      </c>
      <c r="L73" t="s">
        <v>179</v>
      </c>
      <c r="N73" s="2">
        <v>18.100000000000001</v>
      </c>
      <c r="O73" t="str">
        <f t="shared" si="2"/>
        <v>C</v>
      </c>
    </row>
    <row r="74" spans="1:15">
      <c r="A74" t="s">
        <v>70</v>
      </c>
      <c r="B74">
        <v>7</v>
      </c>
      <c r="C74" t="s">
        <v>70</v>
      </c>
      <c r="D74" t="s">
        <v>71</v>
      </c>
      <c r="E74" t="s">
        <v>15</v>
      </c>
      <c r="G74">
        <v>2022</v>
      </c>
      <c r="H74">
        <v>3</v>
      </c>
      <c r="I74" t="s">
        <v>23</v>
      </c>
      <c r="J74" t="s">
        <v>212</v>
      </c>
      <c r="L74" t="s">
        <v>179</v>
      </c>
      <c r="M74" t="s">
        <v>19</v>
      </c>
      <c r="N74" s="2">
        <v>18.600000000000001</v>
      </c>
      <c r="O74" t="str">
        <f t="shared" si="2"/>
        <v>B</v>
      </c>
    </row>
    <row r="75" spans="1:15">
      <c r="A75" t="s">
        <v>101</v>
      </c>
      <c r="B75">
        <v>6</v>
      </c>
      <c r="C75" t="s">
        <v>101</v>
      </c>
      <c r="D75" t="s">
        <v>102</v>
      </c>
      <c r="E75" t="s">
        <v>15</v>
      </c>
      <c r="G75">
        <v>2022</v>
      </c>
      <c r="H75">
        <v>8</v>
      </c>
      <c r="I75" t="s">
        <v>23</v>
      </c>
      <c r="J75" t="s">
        <v>212</v>
      </c>
      <c r="L75" t="s">
        <v>179</v>
      </c>
      <c r="M75" t="s">
        <v>19</v>
      </c>
      <c r="N75" s="2">
        <v>18.600000000000001</v>
      </c>
      <c r="O75" t="str">
        <f t="shared" si="2"/>
        <v>B</v>
      </c>
    </row>
    <row r="76" spans="1:15">
      <c r="A76" t="s">
        <v>213</v>
      </c>
      <c r="B76">
        <v>1</v>
      </c>
      <c r="C76" t="s">
        <v>213</v>
      </c>
      <c r="D76" t="s">
        <v>214</v>
      </c>
      <c r="E76" t="s">
        <v>15</v>
      </c>
      <c r="G76">
        <v>2022</v>
      </c>
      <c r="H76">
        <v>15</v>
      </c>
      <c r="I76" t="s">
        <v>26</v>
      </c>
      <c r="J76" t="s">
        <v>212</v>
      </c>
      <c r="L76" t="s">
        <v>179</v>
      </c>
      <c r="N76" s="2">
        <v>18.399999999999999</v>
      </c>
      <c r="O76" t="str">
        <f t="shared" si="2"/>
        <v>C</v>
      </c>
    </row>
    <row r="77" spans="1:15">
      <c r="A77" t="s">
        <v>57</v>
      </c>
      <c r="B77">
        <v>14</v>
      </c>
      <c r="C77" t="s">
        <v>57</v>
      </c>
      <c r="D77" t="s">
        <v>58</v>
      </c>
      <c r="E77" t="s">
        <v>15</v>
      </c>
      <c r="G77">
        <v>2022</v>
      </c>
      <c r="H77">
        <v>19</v>
      </c>
      <c r="I77" t="s">
        <v>23</v>
      </c>
      <c r="J77" t="s">
        <v>215</v>
      </c>
      <c r="K77">
        <v>465</v>
      </c>
      <c r="L77" t="s">
        <v>179</v>
      </c>
      <c r="M77" t="s">
        <v>19</v>
      </c>
      <c r="N77" s="2">
        <v>18.600000000000001</v>
      </c>
      <c r="O77" t="str">
        <f t="shared" si="2"/>
        <v>C</v>
      </c>
    </row>
    <row r="78" spans="1:15">
      <c r="A78" t="s">
        <v>59</v>
      </c>
      <c r="B78">
        <v>19</v>
      </c>
      <c r="C78" t="s">
        <v>59</v>
      </c>
      <c r="D78" t="s">
        <v>60</v>
      </c>
      <c r="E78" t="s">
        <v>15</v>
      </c>
      <c r="G78">
        <v>2022</v>
      </c>
      <c r="H78">
        <v>17</v>
      </c>
      <c r="I78" t="s">
        <v>23</v>
      </c>
      <c r="J78" t="s">
        <v>215</v>
      </c>
      <c r="K78">
        <v>465</v>
      </c>
      <c r="L78" t="s">
        <v>179</v>
      </c>
      <c r="M78" t="s">
        <v>19</v>
      </c>
      <c r="N78" s="2">
        <v>18.600000000000001</v>
      </c>
      <c r="O78" t="str">
        <f t="shared" si="2"/>
        <v>C</v>
      </c>
    </row>
    <row r="79" spans="1:15">
      <c r="A79" t="s">
        <v>74</v>
      </c>
      <c r="B79">
        <v>12</v>
      </c>
      <c r="C79" t="s">
        <v>74</v>
      </c>
      <c r="D79" t="s">
        <v>77</v>
      </c>
      <c r="E79" t="s">
        <v>15</v>
      </c>
      <c r="G79">
        <v>2022</v>
      </c>
      <c r="H79">
        <v>16</v>
      </c>
      <c r="I79" t="s">
        <v>23</v>
      </c>
      <c r="J79" t="s">
        <v>215</v>
      </c>
      <c r="K79">
        <v>465</v>
      </c>
      <c r="L79" t="s">
        <v>179</v>
      </c>
      <c r="M79" t="s">
        <v>19</v>
      </c>
      <c r="N79" s="2">
        <v>18.600000000000001</v>
      </c>
      <c r="O79" t="str">
        <f t="shared" si="2"/>
        <v>C</v>
      </c>
    </row>
    <row r="80" spans="1:15">
      <c r="A80" t="s">
        <v>193</v>
      </c>
      <c r="B80">
        <v>13</v>
      </c>
      <c r="C80" t="s">
        <v>193</v>
      </c>
      <c r="D80" t="s">
        <v>194</v>
      </c>
      <c r="E80" t="s">
        <v>15</v>
      </c>
      <c r="G80">
        <v>2022</v>
      </c>
      <c r="H80">
        <v>11</v>
      </c>
      <c r="I80" t="s">
        <v>111</v>
      </c>
      <c r="J80" t="s">
        <v>215</v>
      </c>
      <c r="K80">
        <v>465</v>
      </c>
      <c r="L80" t="s">
        <v>179</v>
      </c>
      <c r="N80" s="2">
        <v>18.100000000000001</v>
      </c>
      <c r="O80" t="str">
        <f t="shared" si="2"/>
        <v>B</v>
      </c>
    </row>
    <row r="81" spans="1:15">
      <c r="A81" t="s">
        <v>141</v>
      </c>
      <c r="B81">
        <v>14</v>
      </c>
      <c r="C81" t="s">
        <v>141</v>
      </c>
      <c r="D81" t="s">
        <v>142</v>
      </c>
      <c r="E81" t="s">
        <v>15</v>
      </c>
      <c r="G81">
        <v>2022</v>
      </c>
      <c r="H81">
        <v>10</v>
      </c>
      <c r="I81">
        <v>18</v>
      </c>
      <c r="J81" t="s">
        <v>215</v>
      </c>
      <c r="K81">
        <v>465</v>
      </c>
      <c r="L81" t="s">
        <v>179</v>
      </c>
      <c r="N81" s="2">
        <v>18</v>
      </c>
      <c r="O81" t="str">
        <f t="shared" si="2"/>
        <v>B</v>
      </c>
    </row>
    <row r="82" spans="1:15">
      <c r="A82" t="s">
        <v>28</v>
      </c>
      <c r="B82">
        <v>15</v>
      </c>
      <c r="C82" t="s">
        <v>28</v>
      </c>
      <c r="D82" t="s">
        <v>29</v>
      </c>
      <c r="E82" t="s">
        <v>15</v>
      </c>
      <c r="G82">
        <v>2022</v>
      </c>
      <c r="H82">
        <v>6</v>
      </c>
      <c r="I82">
        <v>18</v>
      </c>
      <c r="J82" t="s">
        <v>215</v>
      </c>
      <c r="K82">
        <v>465</v>
      </c>
      <c r="L82" t="s">
        <v>179</v>
      </c>
      <c r="N82" s="2">
        <v>18</v>
      </c>
      <c r="O82" t="str">
        <f t="shared" si="2"/>
        <v>B</v>
      </c>
    </row>
    <row r="83" spans="1:15">
      <c r="A83" t="s">
        <v>93</v>
      </c>
      <c r="B83">
        <v>14</v>
      </c>
      <c r="C83" t="s">
        <v>93</v>
      </c>
      <c r="D83" t="s">
        <v>94</v>
      </c>
      <c r="E83" t="s">
        <v>65</v>
      </c>
      <c r="G83">
        <v>2022</v>
      </c>
      <c r="H83">
        <v>18</v>
      </c>
      <c r="I83" t="s">
        <v>16</v>
      </c>
      <c r="J83" t="s">
        <v>216</v>
      </c>
      <c r="K83">
        <v>317</v>
      </c>
      <c r="L83" t="s">
        <v>179</v>
      </c>
      <c r="M83" t="s">
        <v>19</v>
      </c>
      <c r="N83" s="2">
        <v>18.7</v>
      </c>
      <c r="O83" t="str">
        <f t="shared" si="2"/>
        <v>C</v>
      </c>
    </row>
    <row r="84" spans="1:15">
      <c r="A84" t="s">
        <v>146</v>
      </c>
      <c r="B84">
        <v>2</v>
      </c>
      <c r="C84" t="s">
        <v>146</v>
      </c>
      <c r="D84" t="s">
        <v>147</v>
      </c>
      <c r="E84" t="s">
        <v>15</v>
      </c>
      <c r="G84">
        <v>2022</v>
      </c>
      <c r="H84">
        <v>15</v>
      </c>
      <c r="I84" t="s">
        <v>23</v>
      </c>
      <c r="J84" t="s">
        <v>216</v>
      </c>
      <c r="K84">
        <v>335</v>
      </c>
      <c r="L84" t="s">
        <v>179</v>
      </c>
      <c r="M84" t="s">
        <v>19</v>
      </c>
      <c r="N84" s="2">
        <v>18.600000000000001</v>
      </c>
      <c r="O84" t="str">
        <f t="shared" si="2"/>
        <v>C</v>
      </c>
    </row>
    <row r="85" spans="1:15">
      <c r="A85" t="s">
        <v>59</v>
      </c>
      <c r="B85">
        <v>5</v>
      </c>
      <c r="C85" t="s">
        <v>59</v>
      </c>
      <c r="D85" t="s">
        <v>60</v>
      </c>
      <c r="E85" t="s">
        <v>15</v>
      </c>
      <c r="G85">
        <v>2021</v>
      </c>
      <c r="H85">
        <v>17</v>
      </c>
      <c r="I85" t="s">
        <v>95</v>
      </c>
      <c r="J85" t="s">
        <v>216</v>
      </c>
      <c r="K85">
        <v>335</v>
      </c>
      <c r="L85" t="s">
        <v>179</v>
      </c>
      <c r="N85" s="2">
        <v>18.3</v>
      </c>
      <c r="O85" t="str">
        <f t="shared" si="2"/>
        <v>C</v>
      </c>
    </row>
    <row r="86" spans="1:15">
      <c r="A86" t="s">
        <v>36</v>
      </c>
      <c r="B86">
        <v>6</v>
      </c>
      <c r="C86" t="s">
        <v>36</v>
      </c>
      <c r="D86" t="s">
        <v>37</v>
      </c>
      <c r="E86" t="s">
        <v>15</v>
      </c>
      <c r="G86">
        <v>2022</v>
      </c>
      <c r="H86">
        <v>6</v>
      </c>
      <c r="I86" t="s">
        <v>38</v>
      </c>
      <c r="J86" t="s">
        <v>216</v>
      </c>
      <c r="K86">
        <v>335</v>
      </c>
      <c r="L86" t="s">
        <v>179</v>
      </c>
      <c r="N86" s="2">
        <v>18.2</v>
      </c>
      <c r="O86" t="str">
        <f t="shared" si="2"/>
        <v>B</v>
      </c>
    </row>
    <row r="87" spans="1:15">
      <c r="A87" t="s">
        <v>46</v>
      </c>
      <c r="B87">
        <v>10</v>
      </c>
      <c r="C87" t="s">
        <v>46</v>
      </c>
      <c r="D87" t="s">
        <v>47</v>
      </c>
      <c r="E87" t="s">
        <v>15</v>
      </c>
      <c r="G87">
        <v>2022</v>
      </c>
      <c r="H87">
        <v>4</v>
      </c>
      <c r="I87" t="s">
        <v>42</v>
      </c>
      <c r="J87" t="s">
        <v>216</v>
      </c>
      <c r="K87">
        <v>335</v>
      </c>
      <c r="L87" t="s">
        <v>179</v>
      </c>
      <c r="N87" s="2">
        <v>17.899999999999999</v>
      </c>
      <c r="O87" t="str">
        <f t="shared" si="2"/>
        <v>B</v>
      </c>
    </row>
    <row r="88" spans="1:15">
      <c r="A88" t="s">
        <v>63</v>
      </c>
      <c r="B88">
        <v>8</v>
      </c>
      <c r="C88" t="s">
        <v>63</v>
      </c>
      <c r="D88" t="s">
        <v>64</v>
      </c>
      <c r="E88" t="s">
        <v>15</v>
      </c>
      <c r="G88">
        <v>2022</v>
      </c>
      <c r="H88">
        <v>9</v>
      </c>
      <c r="I88" t="s">
        <v>152</v>
      </c>
      <c r="J88" t="s">
        <v>216</v>
      </c>
      <c r="K88">
        <v>335</v>
      </c>
      <c r="L88" t="s">
        <v>179</v>
      </c>
      <c r="N88" s="2">
        <v>17.5</v>
      </c>
      <c r="O88" t="str">
        <f t="shared" si="2"/>
        <v>B</v>
      </c>
    </row>
    <row r="89" spans="1:15">
      <c r="A89" t="s">
        <v>24</v>
      </c>
      <c r="B89">
        <v>13</v>
      </c>
      <c r="C89" t="s">
        <v>24</v>
      </c>
      <c r="D89" t="s">
        <v>25</v>
      </c>
      <c r="E89" t="s">
        <v>65</v>
      </c>
      <c r="G89">
        <v>2021</v>
      </c>
      <c r="H89">
        <v>7</v>
      </c>
      <c r="I89" t="s">
        <v>44</v>
      </c>
      <c r="J89" t="s">
        <v>217</v>
      </c>
      <c r="K89">
        <v>317</v>
      </c>
      <c r="L89" t="s">
        <v>179</v>
      </c>
      <c r="M89" t="s">
        <v>19</v>
      </c>
      <c r="N89" s="2">
        <v>19.100000000000001</v>
      </c>
      <c r="O89" t="str">
        <f t="shared" si="2"/>
        <v>B</v>
      </c>
    </row>
    <row r="90" spans="1:15">
      <c r="A90" t="s">
        <v>96</v>
      </c>
      <c r="B90">
        <v>3</v>
      </c>
      <c r="C90" t="s">
        <v>96</v>
      </c>
      <c r="D90" t="s">
        <v>97</v>
      </c>
      <c r="E90" t="s">
        <v>65</v>
      </c>
      <c r="G90">
        <v>2021</v>
      </c>
      <c r="H90">
        <v>15</v>
      </c>
      <c r="I90" t="s">
        <v>16</v>
      </c>
      <c r="J90" t="s">
        <v>217</v>
      </c>
      <c r="K90">
        <v>317</v>
      </c>
      <c r="L90" t="s">
        <v>179</v>
      </c>
      <c r="M90" t="s">
        <v>19</v>
      </c>
      <c r="N90" s="2">
        <v>18.7</v>
      </c>
      <c r="O90" t="str">
        <f t="shared" si="2"/>
        <v>C</v>
      </c>
    </row>
    <row r="91" spans="1:15">
      <c r="A91" t="s">
        <v>32</v>
      </c>
      <c r="B91">
        <v>6</v>
      </c>
      <c r="C91" t="s">
        <v>32</v>
      </c>
      <c r="D91" t="s">
        <v>33</v>
      </c>
      <c r="E91" t="s">
        <v>65</v>
      </c>
      <c r="G91">
        <v>2021</v>
      </c>
      <c r="H91">
        <v>7</v>
      </c>
      <c r="I91" t="s">
        <v>16</v>
      </c>
      <c r="J91" t="s">
        <v>217</v>
      </c>
      <c r="K91">
        <v>317</v>
      </c>
      <c r="L91" t="s">
        <v>179</v>
      </c>
      <c r="M91" t="s">
        <v>19</v>
      </c>
      <c r="N91" s="2">
        <v>18.7</v>
      </c>
      <c r="O91" t="str">
        <f t="shared" si="2"/>
        <v>B</v>
      </c>
    </row>
    <row r="92" spans="1:15">
      <c r="A92" t="s">
        <v>57</v>
      </c>
      <c r="B92">
        <v>5</v>
      </c>
      <c r="C92" t="s">
        <v>57</v>
      </c>
      <c r="D92" t="s">
        <v>58</v>
      </c>
      <c r="E92" t="s">
        <v>65</v>
      </c>
      <c r="G92">
        <v>2017</v>
      </c>
      <c r="H92">
        <v>19</v>
      </c>
      <c r="I92" t="s">
        <v>23</v>
      </c>
      <c r="J92" t="s">
        <v>217</v>
      </c>
      <c r="K92">
        <v>317</v>
      </c>
      <c r="L92" t="s">
        <v>179</v>
      </c>
      <c r="M92" t="s">
        <v>19</v>
      </c>
      <c r="N92" s="2">
        <v>18.600000000000001</v>
      </c>
      <c r="O92" t="str">
        <f t="shared" si="2"/>
        <v>C</v>
      </c>
    </row>
    <row r="93" spans="1:15">
      <c r="A93" t="s">
        <v>57</v>
      </c>
      <c r="B93">
        <v>7</v>
      </c>
      <c r="C93" t="s">
        <v>57</v>
      </c>
      <c r="D93" t="s">
        <v>58</v>
      </c>
      <c r="E93" t="s">
        <v>65</v>
      </c>
      <c r="G93">
        <v>2018</v>
      </c>
      <c r="H93">
        <v>19</v>
      </c>
      <c r="I93" t="s">
        <v>26</v>
      </c>
      <c r="J93" t="s">
        <v>217</v>
      </c>
      <c r="K93">
        <v>317</v>
      </c>
      <c r="L93" t="s">
        <v>179</v>
      </c>
      <c r="N93" s="2">
        <v>18.399999999999999</v>
      </c>
      <c r="O93" t="str">
        <f t="shared" si="2"/>
        <v>C</v>
      </c>
    </row>
    <row r="94" spans="1:15">
      <c r="A94" t="s">
        <v>218</v>
      </c>
      <c r="B94">
        <v>3</v>
      </c>
      <c r="C94" t="s">
        <v>218</v>
      </c>
      <c r="D94" t="s">
        <v>219</v>
      </c>
      <c r="E94" t="s">
        <v>65</v>
      </c>
      <c r="G94">
        <v>2020</v>
      </c>
      <c r="H94">
        <v>13</v>
      </c>
      <c r="I94" t="s">
        <v>95</v>
      </c>
      <c r="J94" t="s">
        <v>217</v>
      </c>
      <c r="K94">
        <v>317</v>
      </c>
      <c r="L94" t="s">
        <v>179</v>
      </c>
      <c r="N94" s="2">
        <v>18.3</v>
      </c>
      <c r="O94" t="str">
        <f t="shared" si="2"/>
        <v>B</v>
      </c>
    </row>
    <row r="95" spans="1:15">
      <c r="A95" t="s">
        <v>51</v>
      </c>
      <c r="B95">
        <v>18</v>
      </c>
      <c r="C95" t="s">
        <v>51</v>
      </c>
      <c r="D95" t="s">
        <v>52</v>
      </c>
      <c r="E95" t="s">
        <v>65</v>
      </c>
      <c r="F95" t="s">
        <v>74</v>
      </c>
      <c r="G95">
        <v>2022</v>
      </c>
      <c r="H95">
        <v>14</v>
      </c>
      <c r="I95" t="s">
        <v>38</v>
      </c>
      <c r="J95" t="s">
        <v>217</v>
      </c>
      <c r="K95">
        <v>317</v>
      </c>
      <c r="L95" t="s">
        <v>179</v>
      </c>
      <c r="N95" s="2">
        <v>18.2</v>
      </c>
      <c r="O95" t="str">
        <f t="shared" si="2"/>
        <v>C</v>
      </c>
    </row>
    <row r="96" spans="1:15">
      <c r="A96" t="s">
        <v>141</v>
      </c>
      <c r="B96">
        <v>11</v>
      </c>
      <c r="C96" t="s">
        <v>141</v>
      </c>
      <c r="D96" t="s">
        <v>142</v>
      </c>
      <c r="E96" t="s">
        <v>65</v>
      </c>
      <c r="G96">
        <v>2022</v>
      </c>
      <c r="H96">
        <v>10</v>
      </c>
      <c r="I96" t="s">
        <v>38</v>
      </c>
      <c r="J96" t="s">
        <v>217</v>
      </c>
      <c r="K96">
        <v>317</v>
      </c>
      <c r="L96" t="s">
        <v>179</v>
      </c>
      <c r="N96" s="2">
        <v>18.2</v>
      </c>
      <c r="O96" t="str">
        <f t="shared" si="2"/>
        <v>B</v>
      </c>
    </row>
    <row r="97" spans="1:15">
      <c r="A97" t="s">
        <v>57</v>
      </c>
      <c r="B97">
        <v>11</v>
      </c>
      <c r="C97" t="s">
        <v>57</v>
      </c>
      <c r="D97" t="s">
        <v>58</v>
      </c>
      <c r="E97" t="s">
        <v>65</v>
      </c>
      <c r="G97">
        <v>2022</v>
      </c>
      <c r="H97">
        <v>19</v>
      </c>
      <c r="I97" t="s">
        <v>111</v>
      </c>
      <c r="J97" t="s">
        <v>217</v>
      </c>
      <c r="K97">
        <v>317</v>
      </c>
      <c r="L97" t="s">
        <v>179</v>
      </c>
      <c r="N97" s="2">
        <v>18.100000000000001</v>
      </c>
      <c r="O97" t="str">
        <f t="shared" si="2"/>
        <v>C</v>
      </c>
    </row>
    <row r="98" spans="1:15">
      <c r="A98" t="s">
        <v>63</v>
      </c>
      <c r="B98">
        <v>14</v>
      </c>
      <c r="C98" t="s">
        <v>63</v>
      </c>
      <c r="D98" t="s">
        <v>64</v>
      </c>
      <c r="E98" t="s">
        <v>65</v>
      </c>
      <c r="G98">
        <v>2022</v>
      </c>
      <c r="H98">
        <v>9</v>
      </c>
      <c r="I98" t="s">
        <v>111</v>
      </c>
      <c r="J98" t="s">
        <v>217</v>
      </c>
      <c r="K98">
        <v>317</v>
      </c>
      <c r="L98" t="s">
        <v>179</v>
      </c>
      <c r="N98" s="2">
        <v>18.100000000000001</v>
      </c>
      <c r="O98" t="str">
        <f t="shared" ref="O98:O124" si="3">VLOOKUP(A98,VINA_TYP,3,FALSE)</f>
        <v>B</v>
      </c>
    </row>
    <row r="99" spans="1:15">
      <c r="A99" t="s">
        <v>36</v>
      </c>
      <c r="B99">
        <v>2</v>
      </c>
      <c r="C99" t="s">
        <v>36</v>
      </c>
      <c r="D99" t="s">
        <v>37</v>
      </c>
      <c r="E99" t="s">
        <v>15</v>
      </c>
      <c r="G99">
        <v>2022</v>
      </c>
      <c r="H99">
        <v>6</v>
      </c>
      <c r="I99" t="s">
        <v>145</v>
      </c>
      <c r="J99" t="s">
        <v>220</v>
      </c>
      <c r="K99">
        <v>89</v>
      </c>
      <c r="L99" t="s">
        <v>179</v>
      </c>
      <c r="N99" s="2">
        <v>17.399999999999999</v>
      </c>
      <c r="O99" t="str">
        <f t="shared" si="3"/>
        <v>B</v>
      </c>
    </row>
    <row r="100" spans="1:15">
      <c r="A100" t="s">
        <v>193</v>
      </c>
      <c r="B100">
        <v>7</v>
      </c>
      <c r="C100" t="s">
        <v>193</v>
      </c>
      <c r="D100" t="s">
        <v>194</v>
      </c>
      <c r="E100" t="s">
        <v>15</v>
      </c>
      <c r="G100">
        <v>2022</v>
      </c>
      <c r="H100">
        <v>11</v>
      </c>
      <c r="I100">
        <v>19</v>
      </c>
      <c r="J100" t="s">
        <v>221</v>
      </c>
      <c r="K100">
        <v>228</v>
      </c>
      <c r="L100" t="s">
        <v>179</v>
      </c>
      <c r="M100" t="s">
        <v>379</v>
      </c>
      <c r="N100" s="2">
        <v>19</v>
      </c>
      <c r="O100" t="str">
        <f t="shared" si="3"/>
        <v>B</v>
      </c>
    </row>
    <row r="101" spans="1:15">
      <c r="A101" t="s">
        <v>74</v>
      </c>
      <c r="B101">
        <v>13</v>
      </c>
      <c r="C101" t="s">
        <v>74</v>
      </c>
      <c r="D101" t="s">
        <v>77</v>
      </c>
      <c r="E101" t="s">
        <v>15</v>
      </c>
      <c r="G101">
        <v>2021</v>
      </c>
      <c r="H101">
        <v>16</v>
      </c>
      <c r="I101">
        <v>19</v>
      </c>
      <c r="J101" t="s">
        <v>221</v>
      </c>
      <c r="K101">
        <v>228</v>
      </c>
      <c r="L101" t="s">
        <v>179</v>
      </c>
      <c r="M101" t="s">
        <v>19</v>
      </c>
      <c r="N101" s="2">
        <v>19</v>
      </c>
      <c r="O101" t="str">
        <f t="shared" si="3"/>
        <v>C</v>
      </c>
    </row>
    <row r="102" spans="1:15">
      <c r="A102" t="s">
        <v>28</v>
      </c>
      <c r="B102">
        <v>11</v>
      </c>
      <c r="C102" t="s">
        <v>28</v>
      </c>
      <c r="D102" t="s">
        <v>29</v>
      </c>
      <c r="E102" t="s">
        <v>15</v>
      </c>
      <c r="G102">
        <v>2022</v>
      </c>
      <c r="H102">
        <v>6</v>
      </c>
      <c r="I102" t="s">
        <v>35</v>
      </c>
      <c r="J102" t="s">
        <v>221</v>
      </c>
      <c r="K102">
        <v>228</v>
      </c>
      <c r="L102" t="s">
        <v>179</v>
      </c>
      <c r="M102" t="s">
        <v>19</v>
      </c>
      <c r="N102" s="2">
        <v>18.8</v>
      </c>
      <c r="O102" t="str">
        <f t="shared" si="3"/>
        <v>B</v>
      </c>
    </row>
    <row r="103" spans="1:15">
      <c r="A103" t="s">
        <v>51</v>
      </c>
      <c r="B103">
        <v>23</v>
      </c>
      <c r="C103" t="s">
        <v>51</v>
      </c>
      <c r="D103" t="s">
        <v>52</v>
      </c>
      <c r="E103" t="s">
        <v>15</v>
      </c>
      <c r="F103" t="s">
        <v>222</v>
      </c>
      <c r="G103">
        <v>2022</v>
      </c>
      <c r="H103">
        <v>14</v>
      </c>
      <c r="I103" t="s">
        <v>23</v>
      </c>
      <c r="J103" t="s">
        <v>221</v>
      </c>
      <c r="K103">
        <v>228</v>
      </c>
      <c r="L103" t="s">
        <v>179</v>
      </c>
      <c r="M103" t="s">
        <v>19</v>
      </c>
      <c r="N103" s="2">
        <v>18.600000000000001</v>
      </c>
      <c r="O103" t="str">
        <f t="shared" si="3"/>
        <v>C</v>
      </c>
    </row>
    <row r="104" spans="1:15">
      <c r="A104" t="s">
        <v>70</v>
      </c>
      <c r="B104">
        <v>14</v>
      </c>
      <c r="C104" t="s">
        <v>70</v>
      </c>
      <c r="D104" t="s">
        <v>71</v>
      </c>
      <c r="E104" t="s">
        <v>15</v>
      </c>
      <c r="G104">
        <v>2022</v>
      </c>
      <c r="H104">
        <v>3</v>
      </c>
      <c r="I104" t="s">
        <v>23</v>
      </c>
      <c r="J104" t="s">
        <v>221</v>
      </c>
      <c r="K104">
        <v>228</v>
      </c>
      <c r="L104" t="s">
        <v>179</v>
      </c>
      <c r="M104" t="s">
        <v>19</v>
      </c>
      <c r="N104" s="2">
        <v>18.600000000000001</v>
      </c>
      <c r="O104" t="str">
        <f t="shared" si="3"/>
        <v>B</v>
      </c>
    </row>
    <row r="105" spans="1:15">
      <c r="A105" t="s">
        <v>141</v>
      </c>
      <c r="B105">
        <v>13</v>
      </c>
      <c r="C105" t="s">
        <v>141</v>
      </c>
      <c r="D105" t="s">
        <v>142</v>
      </c>
      <c r="E105" t="s">
        <v>15</v>
      </c>
      <c r="G105">
        <v>2022</v>
      </c>
      <c r="H105">
        <v>10</v>
      </c>
      <c r="I105" t="s">
        <v>38</v>
      </c>
      <c r="J105" t="s">
        <v>221</v>
      </c>
      <c r="K105">
        <v>228</v>
      </c>
      <c r="L105" t="s">
        <v>179</v>
      </c>
      <c r="N105" s="2">
        <v>18.2</v>
      </c>
      <c r="O105" t="str">
        <f t="shared" si="3"/>
        <v>B</v>
      </c>
    </row>
    <row r="106" spans="1:15">
      <c r="A106" t="s">
        <v>70</v>
      </c>
      <c r="B106">
        <v>23</v>
      </c>
      <c r="C106" t="s">
        <v>70</v>
      </c>
      <c r="D106" t="s">
        <v>71</v>
      </c>
      <c r="E106" t="s">
        <v>65</v>
      </c>
      <c r="G106">
        <v>2022</v>
      </c>
      <c r="H106">
        <v>3</v>
      </c>
      <c r="I106" t="s">
        <v>16</v>
      </c>
      <c r="J106" t="s">
        <v>223</v>
      </c>
      <c r="K106">
        <v>248</v>
      </c>
      <c r="L106" t="s">
        <v>179</v>
      </c>
      <c r="M106" t="s">
        <v>19</v>
      </c>
      <c r="N106" s="2">
        <v>18.7</v>
      </c>
      <c r="O106" t="str">
        <f t="shared" si="3"/>
        <v>B</v>
      </c>
    </row>
    <row r="107" spans="1:15">
      <c r="A107" t="s">
        <v>39</v>
      </c>
      <c r="B107">
        <v>5</v>
      </c>
      <c r="C107" t="s">
        <v>39</v>
      </c>
      <c r="D107" t="s">
        <v>40</v>
      </c>
      <c r="E107" t="s">
        <v>22</v>
      </c>
      <c r="F107" t="s">
        <v>224</v>
      </c>
      <c r="G107">
        <v>2021</v>
      </c>
      <c r="H107">
        <v>20</v>
      </c>
      <c r="I107" t="s">
        <v>16</v>
      </c>
      <c r="J107" t="s">
        <v>223</v>
      </c>
      <c r="K107">
        <v>248</v>
      </c>
      <c r="L107" t="s">
        <v>179</v>
      </c>
      <c r="M107" t="s">
        <v>19</v>
      </c>
      <c r="N107" s="2">
        <v>18.7</v>
      </c>
      <c r="O107" t="str">
        <f t="shared" si="3"/>
        <v>C</v>
      </c>
    </row>
    <row r="108" spans="1:15">
      <c r="A108" t="s">
        <v>141</v>
      </c>
      <c r="B108">
        <v>7</v>
      </c>
      <c r="C108" t="s">
        <v>141</v>
      </c>
      <c r="D108" t="s">
        <v>142</v>
      </c>
      <c r="E108" t="s">
        <v>15</v>
      </c>
      <c r="G108">
        <v>2021</v>
      </c>
      <c r="H108">
        <v>10</v>
      </c>
      <c r="I108" t="s">
        <v>23</v>
      </c>
      <c r="J108" t="s">
        <v>223</v>
      </c>
      <c r="K108">
        <v>248</v>
      </c>
      <c r="L108" t="s">
        <v>179</v>
      </c>
      <c r="M108" t="s">
        <v>19</v>
      </c>
      <c r="N108" s="2">
        <v>18.600000000000001</v>
      </c>
      <c r="O108" t="str">
        <f t="shared" si="3"/>
        <v>B</v>
      </c>
    </row>
    <row r="109" spans="1:15">
      <c r="A109" t="s">
        <v>57</v>
      </c>
      <c r="B109">
        <v>18</v>
      </c>
      <c r="C109" t="s">
        <v>57</v>
      </c>
      <c r="D109" t="s">
        <v>58</v>
      </c>
      <c r="E109" t="s">
        <v>22</v>
      </c>
      <c r="G109">
        <v>2022</v>
      </c>
      <c r="H109">
        <v>19</v>
      </c>
      <c r="I109" t="s">
        <v>56</v>
      </c>
      <c r="J109" t="s">
        <v>223</v>
      </c>
      <c r="K109">
        <v>248</v>
      </c>
      <c r="L109" t="s">
        <v>179</v>
      </c>
      <c r="N109" s="2">
        <v>18.5</v>
      </c>
      <c r="O109" t="str">
        <f t="shared" si="3"/>
        <v>C</v>
      </c>
    </row>
    <row r="110" spans="1:15">
      <c r="A110" t="s">
        <v>141</v>
      </c>
      <c r="B110">
        <v>5</v>
      </c>
      <c r="C110" t="s">
        <v>141</v>
      </c>
      <c r="D110" t="s">
        <v>142</v>
      </c>
      <c r="E110" t="s">
        <v>15</v>
      </c>
      <c r="G110">
        <v>2022</v>
      </c>
      <c r="H110">
        <v>10</v>
      </c>
      <c r="I110" t="s">
        <v>26</v>
      </c>
      <c r="J110" t="s">
        <v>223</v>
      </c>
      <c r="K110">
        <v>248</v>
      </c>
      <c r="L110" t="s">
        <v>179</v>
      </c>
      <c r="N110" s="2">
        <v>18.399999999999999</v>
      </c>
      <c r="O110" t="str">
        <f t="shared" si="3"/>
        <v>B</v>
      </c>
    </row>
    <row r="111" spans="1:15">
      <c r="A111" t="s">
        <v>24</v>
      </c>
      <c r="B111">
        <v>15</v>
      </c>
      <c r="C111" t="s">
        <v>24</v>
      </c>
      <c r="D111" t="s">
        <v>25</v>
      </c>
      <c r="E111" t="s">
        <v>15</v>
      </c>
      <c r="G111">
        <v>2022</v>
      </c>
      <c r="H111">
        <v>7</v>
      </c>
      <c r="I111" t="s">
        <v>95</v>
      </c>
      <c r="J111" t="s">
        <v>223</v>
      </c>
      <c r="K111">
        <v>248</v>
      </c>
      <c r="L111" t="s">
        <v>179</v>
      </c>
      <c r="N111" s="2">
        <v>18.3</v>
      </c>
      <c r="O111" t="str">
        <f t="shared" si="3"/>
        <v>B</v>
      </c>
    </row>
    <row r="112" spans="1:15">
      <c r="A112" t="s">
        <v>24</v>
      </c>
      <c r="B112">
        <v>16</v>
      </c>
      <c r="C112" t="s">
        <v>24</v>
      </c>
      <c r="D112" t="s">
        <v>25</v>
      </c>
      <c r="E112" t="s">
        <v>34</v>
      </c>
      <c r="G112">
        <v>2022</v>
      </c>
      <c r="H112">
        <v>7</v>
      </c>
      <c r="I112">
        <v>19.2</v>
      </c>
      <c r="J112" t="s">
        <v>225</v>
      </c>
      <c r="K112">
        <v>354</v>
      </c>
      <c r="L112" t="s">
        <v>179</v>
      </c>
      <c r="M112" t="s">
        <v>379</v>
      </c>
      <c r="N112" s="2">
        <v>19.2</v>
      </c>
      <c r="O112" t="str">
        <f t="shared" si="3"/>
        <v>B</v>
      </c>
    </row>
    <row r="113" spans="1:15">
      <c r="A113" t="s">
        <v>127</v>
      </c>
      <c r="B113">
        <v>13</v>
      </c>
      <c r="C113" t="s">
        <v>127</v>
      </c>
      <c r="D113" t="s">
        <v>128</v>
      </c>
      <c r="E113" t="s">
        <v>65</v>
      </c>
      <c r="G113">
        <v>2020</v>
      </c>
      <c r="H113">
        <v>12</v>
      </c>
      <c r="I113">
        <v>19</v>
      </c>
      <c r="J113" t="s">
        <v>225</v>
      </c>
      <c r="K113">
        <v>354</v>
      </c>
      <c r="L113" t="s">
        <v>179</v>
      </c>
      <c r="M113" t="s">
        <v>19</v>
      </c>
      <c r="N113" s="2">
        <v>19</v>
      </c>
      <c r="O113" t="str">
        <f t="shared" si="3"/>
        <v>B</v>
      </c>
    </row>
    <row r="114" spans="1:15">
      <c r="A114" t="s">
        <v>54</v>
      </c>
      <c r="B114">
        <v>49</v>
      </c>
      <c r="C114" t="s">
        <v>54</v>
      </c>
      <c r="D114" t="s">
        <v>55</v>
      </c>
      <c r="E114" t="s">
        <v>65</v>
      </c>
      <c r="G114">
        <v>2022</v>
      </c>
      <c r="H114">
        <v>2</v>
      </c>
      <c r="I114">
        <v>19</v>
      </c>
      <c r="J114" t="s">
        <v>225</v>
      </c>
      <c r="K114">
        <v>354</v>
      </c>
      <c r="L114" t="s">
        <v>179</v>
      </c>
      <c r="M114" t="s">
        <v>19</v>
      </c>
      <c r="N114" s="2">
        <v>19</v>
      </c>
      <c r="O114" t="str">
        <f t="shared" si="3"/>
        <v>B</v>
      </c>
    </row>
    <row r="115" spans="1:15">
      <c r="A115" t="s">
        <v>63</v>
      </c>
      <c r="B115">
        <v>16</v>
      </c>
      <c r="C115" t="s">
        <v>63</v>
      </c>
      <c r="D115" t="s">
        <v>64</v>
      </c>
      <c r="E115" t="s">
        <v>65</v>
      </c>
      <c r="G115">
        <v>2022</v>
      </c>
      <c r="H115">
        <v>9</v>
      </c>
      <c r="I115" t="s">
        <v>35</v>
      </c>
      <c r="J115" t="s">
        <v>225</v>
      </c>
      <c r="K115">
        <v>354</v>
      </c>
      <c r="L115" t="s">
        <v>179</v>
      </c>
      <c r="M115" t="s">
        <v>19</v>
      </c>
      <c r="N115" s="2">
        <v>18.8</v>
      </c>
      <c r="O115" t="str">
        <f t="shared" si="3"/>
        <v>B</v>
      </c>
    </row>
    <row r="116" spans="1:15">
      <c r="A116" t="s">
        <v>213</v>
      </c>
      <c r="B116">
        <v>2</v>
      </c>
      <c r="C116" t="s">
        <v>213</v>
      </c>
      <c r="D116" t="s">
        <v>214</v>
      </c>
      <c r="E116" t="s">
        <v>15</v>
      </c>
      <c r="G116">
        <v>2022</v>
      </c>
      <c r="H116">
        <v>15</v>
      </c>
      <c r="I116" t="s">
        <v>35</v>
      </c>
      <c r="J116" t="s">
        <v>225</v>
      </c>
      <c r="K116">
        <v>354</v>
      </c>
      <c r="L116" t="s">
        <v>179</v>
      </c>
      <c r="M116" t="s">
        <v>19</v>
      </c>
      <c r="N116" s="2">
        <v>18.8</v>
      </c>
      <c r="O116" t="str">
        <f t="shared" si="3"/>
        <v>C</v>
      </c>
    </row>
    <row r="117" spans="1:15">
      <c r="A117" t="s">
        <v>51</v>
      </c>
      <c r="B117">
        <v>32</v>
      </c>
      <c r="C117" t="s">
        <v>51</v>
      </c>
      <c r="D117" t="s">
        <v>52</v>
      </c>
      <c r="E117" t="s">
        <v>65</v>
      </c>
      <c r="F117" t="s">
        <v>96</v>
      </c>
      <c r="G117">
        <v>2021</v>
      </c>
      <c r="H117">
        <v>14</v>
      </c>
      <c r="I117" t="s">
        <v>35</v>
      </c>
      <c r="J117" t="s">
        <v>225</v>
      </c>
      <c r="K117">
        <v>354</v>
      </c>
      <c r="L117" t="s">
        <v>179</v>
      </c>
      <c r="M117" t="s">
        <v>19</v>
      </c>
      <c r="N117" s="2">
        <v>18.8</v>
      </c>
      <c r="O117" t="str">
        <f t="shared" si="3"/>
        <v>C</v>
      </c>
    </row>
    <row r="118" spans="1:15">
      <c r="A118" t="s">
        <v>101</v>
      </c>
      <c r="B118">
        <v>18</v>
      </c>
      <c r="C118" t="s">
        <v>101</v>
      </c>
      <c r="D118" t="s">
        <v>102</v>
      </c>
      <c r="E118" t="s">
        <v>65</v>
      </c>
      <c r="G118">
        <v>2022</v>
      </c>
      <c r="H118">
        <v>8</v>
      </c>
      <c r="I118" t="s">
        <v>35</v>
      </c>
      <c r="J118" t="s">
        <v>225</v>
      </c>
      <c r="K118">
        <v>354</v>
      </c>
      <c r="L118" t="s">
        <v>179</v>
      </c>
      <c r="M118" t="s">
        <v>19</v>
      </c>
      <c r="N118" s="2">
        <v>18.8</v>
      </c>
      <c r="O118" t="str">
        <f t="shared" si="3"/>
        <v>B</v>
      </c>
    </row>
    <row r="119" spans="1:15">
      <c r="A119" t="s">
        <v>74</v>
      </c>
      <c r="B119">
        <v>16</v>
      </c>
      <c r="C119" t="s">
        <v>74</v>
      </c>
      <c r="D119" t="s">
        <v>77</v>
      </c>
      <c r="E119" t="s">
        <v>15</v>
      </c>
      <c r="G119">
        <v>2022</v>
      </c>
      <c r="H119">
        <v>16</v>
      </c>
      <c r="I119" t="s">
        <v>35</v>
      </c>
      <c r="J119" t="s">
        <v>225</v>
      </c>
      <c r="K119">
        <v>354</v>
      </c>
      <c r="L119" t="s">
        <v>179</v>
      </c>
      <c r="M119" t="s">
        <v>19</v>
      </c>
      <c r="N119" s="2">
        <v>18.8</v>
      </c>
      <c r="O119" t="str">
        <f t="shared" si="3"/>
        <v>C</v>
      </c>
    </row>
    <row r="120" spans="1:15">
      <c r="A120" t="s">
        <v>226</v>
      </c>
      <c r="B120">
        <v>1</v>
      </c>
      <c r="C120" t="s">
        <v>226</v>
      </c>
      <c r="D120" t="s">
        <v>227</v>
      </c>
      <c r="E120" t="s">
        <v>34</v>
      </c>
      <c r="G120">
        <v>2020</v>
      </c>
      <c r="H120">
        <v>13</v>
      </c>
      <c r="I120" t="s">
        <v>16</v>
      </c>
      <c r="J120" t="s">
        <v>225</v>
      </c>
      <c r="K120">
        <v>354</v>
      </c>
      <c r="L120" t="s">
        <v>179</v>
      </c>
      <c r="M120" t="s">
        <v>19</v>
      </c>
      <c r="N120" s="2">
        <v>18.7</v>
      </c>
      <c r="O120" t="str">
        <f t="shared" si="3"/>
        <v>B</v>
      </c>
    </row>
    <row r="121" spans="1:15">
      <c r="A121" t="s">
        <v>213</v>
      </c>
      <c r="B121">
        <v>3</v>
      </c>
      <c r="C121" t="s">
        <v>213</v>
      </c>
      <c r="D121" t="s">
        <v>214</v>
      </c>
      <c r="E121" t="s">
        <v>15</v>
      </c>
      <c r="G121">
        <v>2021</v>
      </c>
      <c r="H121">
        <v>15</v>
      </c>
      <c r="I121" t="s">
        <v>16</v>
      </c>
      <c r="J121" t="s">
        <v>225</v>
      </c>
      <c r="K121">
        <v>354</v>
      </c>
      <c r="L121" t="s">
        <v>179</v>
      </c>
      <c r="M121" t="s">
        <v>19</v>
      </c>
      <c r="N121" s="2">
        <v>18.7</v>
      </c>
      <c r="O121" t="str">
        <f t="shared" si="3"/>
        <v>C</v>
      </c>
    </row>
    <row r="122" spans="1:15">
      <c r="A122" t="s">
        <v>127</v>
      </c>
      <c r="B122">
        <v>14</v>
      </c>
      <c r="C122" t="s">
        <v>127</v>
      </c>
      <c r="D122" t="s">
        <v>128</v>
      </c>
      <c r="E122" t="s">
        <v>65</v>
      </c>
      <c r="G122">
        <v>2021</v>
      </c>
      <c r="H122">
        <v>12</v>
      </c>
      <c r="I122" t="s">
        <v>23</v>
      </c>
      <c r="J122" t="s">
        <v>225</v>
      </c>
      <c r="K122">
        <v>354</v>
      </c>
      <c r="L122" t="s">
        <v>179</v>
      </c>
      <c r="M122" t="s">
        <v>19</v>
      </c>
      <c r="N122" s="2">
        <v>18.600000000000001</v>
      </c>
      <c r="O122" t="str">
        <f t="shared" si="3"/>
        <v>B</v>
      </c>
    </row>
    <row r="123" spans="1:15">
      <c r="A123" t="s">
        <v>93</v>
      </c>
      <c r="B123">
        <v>15</v>
      </c>
      <c r="C123" t="s">
        <v>93</v>
      </c>
      <c r="D123" t="s">
        <v>94</v>
      </c>
      <c r="E123" t="s">
        <v>15</v>
      </c>
      <c r="G123">
        <v>2022</v>
      </c>
      <c r="H123">
        <v>18</v>
      </c>
      <c r="I123" t="s">
        <v>26</v>
      </c>
      <c r="J123" t="s">
        <v>225</v>
      </c>
      <c r="K123">
        <v>354</v>
      </c>
      <c r="L123" t="s">
        <v>179</v>
      </c>
      <c r="N123" s="2">
        <v>18.399999999999999</v>
      </c>
      <c r="O123" t="str">
        <f t="shared" si="3"/>
        <v>C</v>
      </c>
    </row>
    <row r="124" spans="1:15">
      <c r="A124" t="s">
        <v>93</v>
      </c>
      <c r="B124">
        <v>18</v>
      </c>
      <c r="C124" t="s">
        <v>93</v>
      </c>
      <c r="D124" t="s">
        <v>94</v>
      </c>
      <c r="E124" t="s">
        <v>15</v>
      </c>
      <c r="G124">
        <v>2020</v>
      </c>
      <c r="H124">
        <v>18</v>
      </c>
      <c r="I124">
        <v>18</v>
      </c>
      <c r="J124" t="s">
        <v>225</v>
      </c>
      <c r="K124">
        <v>354</v>
      </c>
      <c r="L124" t="s">
        <v>179</v>
      </c>
      <c r="N124" s="2">
        <v>18</v>
      </c>
      <c r="O124" t="str">
        <f t="shared" si="3"/>
        <v>C</v>
      </c>
    </row>
  </sheetData>
  <autoFilter ref="A1:O124">
    <sortState ref="A2:O124">
      <sortCondition ref="J2:J124"/>
      <sortCondition descending="1" ref="N2:N124"/>
    </sortState>
  </autoFilter>
  <pageMargins left="0.7" right="0.7" top="0.78740157499999996" bottom="0.78740157499999996" header="0.3" footer="0.3"/>
  <pageSetup paperSize="9" scale="52" orientation="landscape" verticalDpi="0" r:id="rId1"/>
  <rowBreaks count="1" manualBreakCount="1">
    <brk id="61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3:B24"/>
  <sheetViews>
    <sheetView workbookViewId="0">
      <selection activeCell="B3" sqref="B3"/>
    </sheetView>
  </sheetViews>
  <sheetFormatPr defaultRowHeight="14.4"/>
  <cols>
    <col min="1" max="1" width="15.109375" bestFit="1" customWidth="1"/>
    <col min="2" max="2" width="13.33203125" bestFit="1" customWidth="1"/>
  </cols>
  <sheetData>
    <row r="3" spans="1:2">
      <c r="A3" s="3" t="s">
        <v>400</v>
      </c>
      <c r="B3" t="s">
        <v>402</v>
      </c>
    </row>
    <row r="4" spans="1:2">
      <c r="A4" s="4">
        <v>1</v>
      </c>
      <c r="B4" s="6">
        <v>18.554166666666664</v>
      </c>
    </row>
    <row r="5" spans="1:2">
      <c r="A5" s="4">
        <v>2</v>
      </c>
      <c r="B5" s="6">
        <v>18.32</v>
      </c>
    </row>
    <row r="6" spans="1:2">
      <c r="A6" s="4">
        <v>3</v>
      </c>
      <c r="B6" s="6">
        <v>18.459999999999994</v>
      </c>
    </row>
    <row r="7" spans="1:2">
      <c r="A7" s="4">
        <v>4</v>
      </c>
      <c r="B7" s="6">
        <v>18.295833333333331</v>
      </c>
    </row>
    <row r="8" spans="1:2">
      <c r="A8" s="4">
        <v>5</v>
      </c>
      <c r="B8" s="6">
        <v>18.49642857142857</v>
      </c>
    </row>
    <row r="9" spans="1:2">
      <c r="A9" s="4">
        <v>6</v>
      </c>
      <c r="B9" s="6">
        <v>18.330434782608691</v>
      </c>
    </row>
    <row r="10" spans="1:2">
      <c r="A10" s="4">
        <v>7</v>
      </c>
      <c r="B10" s="6">
        <v>18.525000000000002</v>
      </c>
    </row>
    <row r="11" spans="1:2">
      <c r="A11" s="4">
        <v>8</v>
      </c>
      <c r="B11" s="6">
        <v>18.236842105263158</v>
      </c>
    </row>
    <row r="12" spans="1:2">
      <c r="A12" s="4">
        <v>9</v>
      </c>
      <c r="B12" s="6">
        <v>18.308333333333334</v>
      </c>
    </row>
    <row r="13" spans="1:2">
      <c r="A13" s="4">
        <v>10</v>
      </c>
      <c r="B13" s="6">
        <v>18.395833333333332</v>
      </c>
    </row>
    <row r="14" spans="1:2">
      <c r="A14" s="4">
        <v>11</v>
      </c>
      <c r="B14" s="6">
        <v>18.532142857142862</v>
      </c>
    </row>
    <row r="15" spans="1:2">
      <c r="A15" s="4">
        <v>12</v>
      </c>
      <c r="B15" s="6">
        <v>18.560714285714283</v>
      </c>
    </row>
    <row r="16" spans="1:2">
      <c r="A16" s="4">
        <v>13</v>
      </c>
      <c r="B16" s="6">
        <v>18.391304347826086</v>
      </c>
    </row>
    <row r="17" spans="1:2">
      <c r="A17" s="4">
        <v>14</v>
      </c>
      <c r="B17" s="6">
        <v>18.403124999999992</v>
      </c>
    </row>
    <row r="18" spans="1:2">
      <c r="A18" s="4">
        <v>15</v>
      </c>
      <c r="B18" s="6">
        <v>18.533333333333328</v>
      </c>
    </row>
    <row r="19" spans="1:2">
      <c r="A19" s="4">
        <v>16</v>
      </c>
      <c r="B19" s="6">
        <v>18.475000000000005</v>
      </c>
    </row>
    <row r="20" spans="1:2">
      <c r="A20" s="4">
        <v>17</v>
      </c>
      <c r="B20" s="6">
        <v>18.483333333333331</v>
      </c>
    </row>
    <row r="21" spans="1:2">
      <c r="A21" s="4">
        <v>18</v>
      </c>
      <c r="B21" s="6">
        <v>18.268000000000001</v>
      </c>
    </row>
    <row r="22" spans="1:2">
      <c r="A22" s="4">
        <v>19</v>
      </c>
      <c r="B22" s="6">
        <v>18.329166666666666</v>
      </c>
    </row>
    <row r="23" spans="1:2">
      <c r="A23" s="4">
        <v>20</v>
      </c>
      <c r="B23" s="6">
        <v>18.520833333333332</v>
      </c>
    </row>
    <row r="24" spans="1:2">
      <c r="A24" s="4" t="s">
        <v>401</v>
      </c>
      <c r="B24" s="5">
        <v>18.425000000000001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97"/>
  <sheetViews>
    <sheetView workbookViewId="0"/>
  </sheetViews>
  <sheetFormatPr defaultRowHeight="14.4"/>
  <cols>
    <col min="1" max="1" width="10.44140625" bestFit="1" customWidth="1"/>
    <col min="4" max="4" width="17.33203125" bestFit="1" customWidth="1"/>
    <col min="8" max="8" width="6.44140625" bestFit="1" customWidth="1"/>
    <col min="9" max="9" width="7.5546875" bestFit="1" customWidth="1"/>
    <col min="10" max="10" width="22.21875" bestFit="1" customWidth="1"/>
    <col min="11" max="11" width="10.88671875" bestFit="1" customWidth="1"/>
    <col min="12" max="12" width="12.21875" bestFit="1" customWidth="1"/>
    <col min="13" max="13" width="12.33203125" bestFit="1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382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8</v>
      </c>
      <c r="O1" s="1" t="s">
        <v>383</v>
      </c>
    </row>
    <row r="2" spans="1:15">
      <c r="A2" t="s">
        <v>156</v>
      </c>
      <c r="B2">
        <v>3</v>
      </c>
      <c r="C2" t="s">
        <v>156</v>
      </c>
      <c r="D2" t="s">
        <v>157</v>
      </c>
      <c r="E2" t="s">
        <v>15</v>
      </c>
      <c r="G2">
        <v>2022</v>
      </c>
      <c r="H2">
        <v>15</v>
      </c>
      <c r="I2" t="s">
        <v>35</v>
      </c>
      <c r="J2" t="s">
        <v>196</v>
      </c>
      <c r="K2">
        <v>378</v>
      </c>
      <c r="L2" t="s">
        <v>179</v>
      </c>
      <c r="M2" t="s">
        <v>19</v>
      </c>
      <c r="N2" s="2">
        <v>18.8</v>
      </c>
      <c r="O2" t="str">
        <f t="shared" ref="O2:O65" si="0">VLOOKUP(A2,VINA_TYP,3,FALSE)</f>
        <v>C</v>
      </c>
    </row>
    <row r="3" spans="1:15">
      <c r="A3" t="s">
        <v>156</v>
      </c>
      <c r="B3">
        <v>1</v>
      </c>
      <c r="C3" t="s">
        <v>156</v>
      </c>
      <c r="D3" t="s">
        <v>157</v>
      </c>
      <c r="E3" t="s">
        <v>15</v>
      </c>
      <c r="G3">
        <v>2022</v>
      </c>
      <c r="H3">
        <v>15</v>
      </c>
      <c r="I3" t="s">
        <v>16</v>
      </c>
      <c r="J3" t="s">
        <v>160</v>
      </c>
      <c r="K3">
        <v>246</v>
      </c>
      <c r="L3" t="s">
        <v>161</v>
      </c>
      <c r="M3" t="s">
        <v>19</v>
      </c>
      <c r="N3" s="2">
        <v>18.7</v>
      </c>
      <c r="O3" t="str">
        <f t="shared" si="0"/>
        <v>C</v>
      </c>
    </row>
    <row r="4" spans="1:15">
      <c r="A4" t="s">
        <v>156</v>
      </c>
      <c r="B4">
        <v>2</v>
      </c>
      <c r="C4" t="s">
        <v>156</v>
      </c>
      <c r="D4" t="s">
        <v>157</v>
      </c>
      <c r="E4" t="s">
        <v>15</v>
      </c>
      <c r="G4">
        <v>2021</v>
      </c>
      <c r="H4">
        <v>15</v>
      </c>
      <c r="I4" t="s">
        <v>95</v>
      </c>
      <c r="J4" t="s">
        <v>155</v>
      </c>
      <c r="K4">
        <v>216</v>
      </c>
      <c r="L4" t="s">
        <v>144</v>
      </c>
      <c r="N4" s="2">
        <v>18.3</v>
      </c>
      <c r="O4" t="str">
        <f t="shared" si="0"/>
        <v>C</v>
      </c>
    </row>
    <row r="5" spans="1:15">
      <c r="A5" t="s">
        <v>197</v>
      </c>
      <c r="B5">
        <v>2</v>
      </c>
      <c r="C5" t="s">
        <v>197</v>
      </c>
      <c r="D5" t="s">
        <v>198</v>
      </c>
      <c r="E5" t="s">
        <v>15</v>
      </c>
      <c r="G5">
        <v>2022</v>
      </c>
      <c r="H5">
        <v>16</v>
      </c>
      <c r="I5">
        <v>19.2</v>
      </c>
      <c r="J5" t="s">
        <v>276</v>
      </c>
      <c r="K5">
        <v>187</v>
      </c>
      <c r="L5" t="s">
        <v>275</v>
      </c>
      <c r="M5" t="s">
        <v>380</v>
      </c>
      <c r="N5" s="2">
        <v>19.2</v>
      </c>
      <c r="O5" t="str">
        <f t="shared" si="0"/>
        <v>C</v>
      </c>
    </row>
    <row r="6" spans="1:15">
      <c r="A6" t="s">
        <v>197</v>
      </c>
      <c r="B6">
        <v>8</v>
      </c>
      <c r="C6" t="s">
        <v>197</v>
      </c>
      <c r="D6" t="s">
        <v>198</v>
      </c>
      <c r="E6" t="s">
        <v>15</v>
      </c>
      <c r="G6">
        <v>2021</v>
      </c>
      <c r="H6">
        <v>16</v>
      </c>
      <c r="I6" t="s">
        <v>50</v>
      </c>
      <c r="J6" t="s">
        <v>202</v>
      </c>
      <c r="K6">
        <v>380</v>
      </c>
      <c r="L6" t="s">
        <v>179</v>
      </c>
      <c r="M6" t="s">
        <v>19</v>
      </c>
      <c r="N6" s="2">
        <v>18.899999999999999</v>
      </c>
      <c r="O6" t="str">
        <f t="shared" si="0"/>
        <v>C</v>
      </c>
    </row>
    <row r="7" spans="1:15">
      <c r="A7" t="s">
        <v>197</v>
      </c>
      <c r="B7">
        <v>1</v>
      </c>
      <c r="C7" t="s">
        <v>197</v>
      </c>
      <c r="D7" t="s">
        <v>198</v>
      </c>
      <c r="E7" t="s">
        <v>65</v>
      </c>
      <c r="G7">
        <v>2021</v>
      </c>
      <c r="H7">
        <v>16</v>
      </c>
      <c r="I7" t="s">
        <v>35</v>
      </c>
      <c r="J7" t="s">
        <v>299</v>
      </c>
      <c r="K7">
        <v>444</v>
      </c>
      <c r="L7" t="s">
        <v>300</v>
      </c>
      <c r="M7" t="s">
        <v>19</v>
      </c>
      <c r="N7" s="2">
        <v>18.8</v>
      </c>
      <c r="O7" t="str">
        <f t="shared" si="0"/>
        <v>C</v>
      </c>
    </row>
    <row r="8" spans="1:15">
      <c r="A8" t="s">
        <v>197</v>
      </c>
      <c r="B8">
        <v>7</v>
      </c>
      <c r="C8" t="s">
        <v>197</v>
      </c>
      <c r="D8" t="s">
        <v>198</v>
      </c>
      <c r="E8" t="s">
        <v>65</v>
      </c>
      <c r="G8">
        <v>2022</v>
      </c>
      <c r="H8">
        <v>16</v>
      </c>
      <c r="I8" t="s">
        <v>16</v>
      </c>
      <c r="J8" t="s">
        <v>253</v>
      </c>
      <c r="K8">
        <v>221</v>
      </c>
      <c r="L8" t="s">
        <v>249</v>
      </c>
      <c r="M8" t="s">
        <v>19</v>
      </c>
      <c r="N8" s="2">
        <v>18.7</v>
      </c>
      <c r="O8" t="str">
        <f t="shared" si="0"/>
        <v>C</v>
      </c>
    </row>
    <row r="9" spans="1:15">
      <c r="A9" t="s">
        <v>197</v>
      </c>
      <c r="B9">
        <v>3</v>
      </c>
      <c r="C9" t="s">
        <v>197</v>
      </c>
      <c r="D9" t="s">
        <v>198</v>
      </c>
      <c r="E9" t="s">
        <v>15</v>
      </c>
      <c r="G9">
        <v>2022</v>
      </c>
      <c r="H9">
        <v>16</v>
      </c>
      <c r="I9" t="s">
        <v>23</v>
      </c>
      <c r="J9" t="s">
        <v>252</v>
      </c>
      <c r="K9">
        <v>361</v>
      </c>
      <c r="L9" t="s">
        <v>249</v>
      </c>
      <c r="M9" t="s">
        <v>19</v>
      </c>
      <c r="N9" s="2">
        <v>18.600000000000001</v>
      </c>
      <c r="O9" t="str">
        <f t="shared" si="0"/>
        <v>C</v>
      </c>
    </row>
    <row r="10" spans="1:15">
      <c r="A10" t="s">
        <v>197</v>
      </c>
      <c r="B10">
        <v>6</v>
      </c>
      <c r="C10" t="s">
        <v>197</v>
      </c>
      <c r="D10" t="s">
        <v>198</v>
      </c>
      <c r="E10" t="s">
        <v>15</v>
      </c>
      <c r="G10">
        <v>2022</v>
      </c>
      <c r="H10">
        <v>16</v>
      </c>
      <c r="I10" t="s">
        <v>38</v>
      </c>
      <c r="J10" t="s">
        <v>196</v>
      </c>
      <c r="K10">
        <v>378</v>
      </c>
      <c r="L10" t="s">
        <v>179</v>
      </c>
      <c r="N10" s="2">
        <v>18.2</v>
      </c>
      <c r="O10" t="str">
        <f t="shared" si="0"/>
        <v>C</v>
      </c>
    </row>
    <row r="11" spans="1:15">
      <c r="A11" t="s">
        <v>197</v>
      </c>
      <c r="B11">
        <v>4</v>
      </c>
      <c r="C11" t="s">
        <v>197</v>
      </c>
      <c r="D11" t="s">
        <v>198</v>
      </c>
      <c r="E11" t="s">
        <v>15</v>
      </c>
      <c r="G11">
        <v>2011</v>
      </c>
      <c r="H11">
        <v>16</v>
      </c>
      <c r="I11" t="s">
        <v>38</v>
      </c>
      <c r="J11" t="s">
        <v>199</v>
      </c>
      <c r="K11">
        <v>87</v>
      </c>
      <c r="L11" t="s">
        <v>179</v>
      </c>
      <c r="N11" s="2">
        <v>18.2</v>
      </c>
      <c r="O11" t="str">
        <f t="shared" si="0"/>
        <v>C</v>
      </c>
    </row>
    <row r="12" spans="1:15">
      <c r="A12" t="s">
        <v>197</v>
      </c>
      <c r="B12">
        <v>5</v>
      </c>
      <c r="C12" t="s">
        <v>197</v>
      </c>
      <c r="D12" t="s">
        <v>198</v>
      </c>
      <c r="E12" t="s">
        <v>65</v>
      </c>
      <c r="G12">
        <v>2020</v>
      </c>
      <c r="H12">
        <v>16</v>
      </c>
      <c r="I12" t="s">
        <v>42</v>
      </c>
      <c r="J12" t="s">
        <v>332</v>
      </c>
      <c r="L12" t="s">
        <v>327</v>
      </c>
      <c r="N12" s="2">
        <v>17.899999999999999</v>
      </c>
      <c r="O12" t="str">
        <f t="shared" si="0"/>
        <v>C</v>
      </c>
    </row>
    <row r="13" spans="1:15">
      <c r="A13" t="s">
        <v>218</v>
      </c>
      <c r="B13">
        <v>2</v>
      </c>
      <c r="C13" t="s">
        <v>218</v>
      </c>
      <c r="D13" t="s">
        <v>219</v>
      </c>
      <c r="E13" t="s">
        <v>15</v>
      </c>
      <c r="G13">
        <v>2022</v>
      </c>
      <c r="H13">
        <v>13</v>
      </c>
      <c r="I13" t="s">
        <v>23</v>
      </c>
      <c r="J13" t="s">
        <v>264</v>
      </c>
      <c r="K13">
        <v>388</v>
      </c>
      <c r="L13" t="s">
        <v>263</v>
      </c>
      <c r="M13" t="s">
        <v>19</v>
      </c>
      <c r="N13" s="2">
        <v>18.600000000000001</v>
      </c>
      <c r="O13" t="str">
        <f t="shared" si="0"/>
        <v>B</v>
      </c>
    </row>
    <row r="14" spans="1:15">
      <c r="A14" t="s">
        <v>218</v>
      </c>
      <c r="B14">
        <v>3</v>
      </c>
      <c r="C14" t="s">
        <v>218</v>
      </c>
      <c r="D14" t="s">
        <v>219</v>
      </c>
      <c r="E14" t="s">
        <v>65</v>
      </c>
      <c r="G14">
        <v>2020</v>
      </c>
      <c r="H14">
        <v>13</v>
      </c>
      <c r="I14" t="s">
        <v>95</v>
      </c>
      <c r="J14" t="s">
        <v>217</v>
      </c>
      <c r="K14">
        <v>317</v>
      </c>
      <c r="L14" t="s">
        <v>179</v>
      </c>
      <c r="N14" s="2">
        <v>18.3</v>
      </c>
      <c r="O14" t="str">
        <f t="shared" si="0"/>
        <v>B</v>
      </c>
    </row>
    <row r="15" spans="1:15">
      <c r="A15" t="s">
        <v>218</v>
      </c>
      <c r="B15">
        <v>1</v>
      </c>
      <c r="C15" t="s">
        <v>218</v>
      </c>
      <c r="D15" t="s">
        <v>219</v>
      </c>
      <c r="E15" t="s">
        <v>15</v>
      </c>
      <c r="G15">
        <v>2021</v>
      </c>
      <c r="H15">
        <v>13</v>
      </c>
      <c r="I15" t="s">
        <v>42</v>
      </c>
      <c r="J15" t="s">
        <v>268</v>
      </c>
      <c r="K15">
        <v>308</v>
      </c>
      <c r="L15" t="s">
        <v>263</v>
      </c>
      <c r="N15" s="2">
        <v>17.899999999999999</v>
      </c>
      <c r="O15" t="str">
        <f t="shared" si="0"/>
        <v>B</v>
      </c>
    </row>
    <row r="16" spans="1:15">
      <c r="A16" t="s">
        <v>85</v>
      </c>
      <c r="B16">
        <v>1</v>
      </c>
      <c r="C16" t="s">
        <v>85</v>
      </c>
      <c r="D16" t="s">
        <v>86</v>
      </c>
      <c r="E16" t="s">
        <v>15</v>
      </c>
      <c r="G16">
        <v>2022</v>
      </c>
      <c r="H16">
        <v>13</v>
      </c>
      <c r="I16" t="s">
        <v>56</v>
      </c>
      <c r="J16" t="s">
        <v>81</v>
      </c>
      <c r="L16" t="s">
        <v>82</v>
      </c>
      <c r="N16" s="2">
        <v>18.5</v>
      </c>
      <c r="O16" t="str">
        <f t="shared" si="0"/>
        <v>B</v>
      </c>
    </row>
    <row r="17" spans="1:15">
      <c r="A17" t="s">
        <v>20</v>
      </c>
      <c r="B17">
        <v>1</v>
      </c>
      <c r="C17" t="s">
        <v>20</v>
      </c>
      <c r="D17" t="s">
        <v>21</v>
      </c>
      <c r="E17" t="s">
        <v>22</v>
      </c>
      <c r="G17">
        <v>2022</v>
      </c>
      <c r="H17">
        <v>15</v>
      </c>
      <c r="I17" t="s">
        <v>23</v>
      </c>
      <c r="J17" t="s">
        <v>17</v>
      </c>
      <c r="L17" t="s">
        <v>18</v>
      </c>
      <c r="M17" t="s">
        <v>19</v>
      </c>
      <c r="N17" s="2">
        <v>18.600000000000001</v>
      </c>
      <c r="O17" t="str">
        <f t="shared" si="0"/>
        <v>C</v>
      </c>
    </row>
    <row r="18" spans="1:15">
      <c r="A18" t="s">
        <v>20</v>
      </c>
      <c r="B18">
        <v>2</v>
      </c>
      <c r="C18" t="s">
        <v>20</v>
      </c>
      <c r="D18" t="s">
        <v>21</v>
      </c>
      <c r="E18" t="s">
        <v>15</v>
      </c>
      <c r="G18">
        <v>2022</v>
      </c>
      <c r="H18">
        <v>15</v>
      </c>
      <c r="I18" t="s">
        <v>23</v>
      </c>
      <c r="J18" t="s">
        <v>211</v>
      </c>
      <c r="K18">
        <v>430</v>
      </c>
      <c r="L18" t="s">
        <v>179</v>
      </c>
      <c r="M18" t="s">
        <v>19</v>
      </c>
      <c r="N18" s="2">
        <v>18.600000000000001</v>
      </c>
      <c r="O18" t="str">
        <f t="shared" si="0"/>
        <v>C</v>
      </c>
    </row>
    <row r="19" spans="1:15">
      <c r="A19" t="s">
        <v>315</v>
      </c>
      <c r="B19">
        <v>1</v>
      </c>
      <c r="C19" t="s">
        <v>315</v>
      </c>
      <c r="D19" t="s">
        <v>316</v>
      </c>
      <c r="E19" t="s">
        <v>34</v>
      </c>
      <c r="G19">
        <v>2022</v>
      </c>
      <c r="H19">
        <v>15</v>
      </c>
      <c r="I19" t="s">
        <v>23</v>
      </c>
      <c r="J19" t="s">
        <v>317</v>
      </c>
      <c r="L19" t="s">
        <v>313</v>
      </c>
      <c r="M19" t="s">
        <v>19</v>
      </c>
      <c r="N19" s="2">
        <v>18.600000000000001</v>
      </c>
      <c r="O19" t="str">
        <f t="shared" si="0"/>
        <v>C</v>
      </c>
    </row>
    <row r="20" spans="1:15">
      <c r="A20" t="s">
        <v>57</v>
      </c>
      <c r="B20">
        <v>12</v>
      </c>
      <c r="C20" t="s">
        <v>57</v>
      </c>
      <c r="D20" t="s">
        <v>58</v>
      </c>
      <c r="E20" t="s">
        <v>15</v>
      </c>
      <c r="G20">
        <v>2022</v>
      </c>
      <c r="H20">
        <v>19</v>
      </c>
      <c r="I20">
        <v>19.2</v>
      </c>
      <c r="J20" t="s">
        <v>355</v>
      </c>
      <c r="K20">
        <v>118</v>
      </c>
      <c r="L20" t="s">
        <v>341</v>
      </c>
      <c r="M20" t="s">
        <v>379</v>
      </c>
      <c r="N20" s="2">
        <v>19.2</v>
      </c>
      <c r="O20" t="str">
        <f t="shared" si="0"/>
        <v>C</v>
      </c>
    </row>
    <row r="21" spans="1:15">
      <c r="A21" t="s">
        <v>57</v>
      </c>
      <c r="B21">
        <v>15</v>
      </c>
      <c r="C21" t="s">
        <v>57</v>
      </c>
      <c r="D21" t="s">
        <v>58</v>
      </c>
      <c r="E21" t="s">
        <v>15</v>
      </c>
      <c r="G21">
        <v>2020</v>
      </c>
      <c r="H21">
        <v>19</v>
      </c>
      <c r="I21">
        <v>19</v>
      </c>
      <c r="J21" t="s">
        <v>293</v>
      </c>
      <c r="K21">
        <v>327</v>
      </c>
      <c r="L21" t="s">
        <v>292</v>
      </c>
      <c r="M21" t="s">
        <v>19</v>
      </c>
      <c r="N21" s="2">
        <v>19</v>
      </c>
      <c r="O21" t="str">
        <f t="shared" si="0"/>
        <v>C</v>
      </c>
    </row>
    <row r="22" spans="1:15">
      <c r="A22" t="s">
        <v>57</v>
      </c>
      <c r="B22">
        <v>14</v>
      </c>
      <c r="C22" t="s">
        <v>57</v>
      </c>
      <c r="D22" t="s">
        <v>58</v>
      </c>
      <c r="E22" t="s">
        <v>15</v>
      </c>
      <c r="G22">
        <v>2022</v>
      </c>
      <c r="H22">
        <v>19</v>
      </c>
      <c r="I22" t="s">
        <v>23</v>
      </c>
      <c r="J22" t="s">
        <v>215</v>
      </c>
      <c r="K22">
        <v>465</v>
      </c>
      <c r="L22" t="s">
        <v>179</v>
      </c>
      <c r="M22" t="s">
        <v>19</v>
      </c>
      <c r="N22" s="2">
        <v>18.600000000000001</v>
      </c>
      <c r="O22" t="str">
        <f t="shared" si="0"/>
        <v>C</v>
      </c>
    </row>
    <row r="23" spans="1:15">
      <c r="A23" t="s">
        <v>57</v>
      </c>
      <c r="B23">
        <v>5</v>
      </c>
      <c r="C23" t="s">
        <v>57</v>
      </c>
      <c r="D23" t="s">
        <v>58</v>
      </c>
      <c r="E23" t="s">
        <v>65</v>
      </c>
      <c r="G23">
        <v>2017</v>
      </c>
      <c r="H23">
        <v>19</v>
      </c>
      <c r="I23" t="s">
        <v>23</v>
      </c>
      <c r="J23" t="s">
        <v>217</v>
      </c>
      <c r="K23">
        <v>317</v>
      </c>
      <c r="L23" t="s">
        <v>179</v>
      </c>
      <c r="M23" t="s">
        <v>19</v>
      </c>
      <c r="N23" s="2">
        <v>18.600000000000001</v>
      </c>
      <c r="O23" t="str">
        <f t="shared" si="0"/>
        <v>C</v>
      </c>
    </row>
    <row r="24" spans="1:15">
      <c r="A24" t="s">
        <v>57</v>
      </c>
      <c r="B24">
        <v>8</v>
      </c>
      <c r="C24" t="s">
        <v>57</v>
      </c>
      <c r="D24" t="s">
        <v>58</v>
      </c>
      <c r="E24" t="s">
        <v>15</v>
      </c>
      <c r="G24">
        <v>2020</v>
      </c>
      <c r="H24">
        <v>19</v>
      </c>
      <c r="I24" t="s">
        <v>23</v>
      </c>
      <c r="J24" t="s">
        <v>248</v>
      </c>
      <c r="K24">
        <v>216</v>
      </c>
      <c r="L24" t="s">
        <v>249</v>
      </c>
      <c r="M24" t="s">
        <v>19</v>
      </c>
      <c r="N24" s="2">
        <v>18.600000000000001</v>
      </c>
      <c r="O24" t="str">
        <f t="shared" si="0"/>
        <v>C</v>
      </c>
    </row>
    <row r="25" spans="1:15">
      <c r="A25" t="s">
        <v>57</v>
      </c>
      <c r="B25">
        <v>1</v>
      </c>
      <c r="C25" t="s">
        <v>57</v>
      </c>
      <c r="D25" t="s">
        <v>58</v>
      </c>
      <c r="E25" t="s">
        <v>15</v>
      </c>
      <c r="G25">
        <v>2022</v>
      </c>
      <c r="H25">
        <v>19</v>
      </c>
      <c r="I25" t="s">
        <v>23</v>
      </c>
      <c r="J25" t="s">
        <v>269</v>
      </c>
      <c r="L25" t="s">
        <v>263</v>
      </c>
      <c r="M25" t="s">
        <v>19</v>
      </c>
      <c r="N25" s="2">
        <v>18.600000000000001</v>
      </c>
      <c r="O25" t="str">
        <f t="shared" si="0"/>
        <v>C</v>
      </c>
    </row>
    <row r="26" spans="1:15">
      <c r="A26" t="s">
        <v>57</v>
      </c>
      <c r="B26">
        <v>18</v>
      </c>
      <c r="C26" t="s">
        <v>57</v>
      </c>
      <c r="D26" t="s">
        <v>58</v>
      </c>
      <c r="E26" t="s">
        <v>22</v>
      </c>
      <c r="G26">
        <v>2022</v>
      </c>
      <c r="H26">
        <v>19</v>
      </c>
      <c r="I26" t="s">
        <v>56</v>
      </c>
      <c r="J26" t="s">
        <v>223</v>
      </c>
      <c r="K26">
        <v>248</v>
      </c>
      <c r="L26" t="s">
        <v>179</v>
      </c>
      <c r="N26" s="2">
        <v>18.5</v>
      </c>
      <c r="O26" t="str">
        <f t="shared" si="0"/>
        <v>C</v>
      </c>
    </row>
    <row r="27" spans="1:15">
      <c r="A27" t="s">
        <v>57</v>
      </c>
      <c r="B27">
        <v>13</v>
      </c>
      <c r="C27" t="s">
        <v>57</v>
      </c>
      <c r="D27" t="s">
        <v>58</v>
      </c>
      <c r="E27" t="s">
        <v>65</v>
      </c>
      <c r="G27">
        <v>2021</v>
      </c>
      <c r="H27">
        <v>19</v>
      </c>
      <c r="I27" t="s">
        <v>56</v>
      </c>
      <c r="J27" t="s">
        <v>247</v>
      </c>
      <c r="K27">
        <v>8</v>
      </c>
      <c r="L27" t="s">
        <v>240</v>
      </c>
      <c r="N27" s="2">
        <v>18.5</v>
      </c>
      <c r="O27" t="str">
        <f t="shared" si="0"/>
        <v>C</v>
      </c>
    </row>
    <row r="28" spans="1:15">
      <c r="A28" t="s">
        <v>57</v>
      </c>
      <c r="B28">
        <v>4</v>
      </c>
      <c r="C28" t="s">
        <v>57</v>
      </c>
      <c r="D28" t="s">
        <v>58</v>
      </c>
      <c r="E28" t="s">
        <v>15</v>
      </c>
      <c r="G28">
        <v>2022</v>
      </c>
      <c r="H28">
        <v>19</v>
      </c>
      <c r="I28" t="s">
        <v>26</v>
      </c>
      <c r="J28" t="s">
        <v>45</v>
      </c>
      <c r="L28" t="s">
        <v>18</v>
      </c>
      <c r="N28" s="2">
        <v>18.399999999999999</v>
      </c>
      <c r="O28" t="str">
        <f t="shared" si="0"/>
        <v>C</v>
      </c>
    </row>
    <row r="29" spans="1:15">
      <c r="A29" t="s">
        <v>57</v>
      </c>
      <c r="B29">
        <v>7</v>
      </c>
      <c r="C29" t="s">
        <v>57</v>
      </c>
      <c r="D29" t="s">
        <v>58</v>
      </c>
      <c r="E29" t="s">
        <v>65</v>
      </c>
      <c r="G29">
        <v>2018</v>
      </c>
      <c r="H29">
        <v>19</v>
      </c>
      <c r="I29" t="s">
        <v>26</v>
      </c>
      <c r="J29" t="s">
        <v>217</v>
      </c>
      <c r="K29">
        <v>317</v>
      </c>
      <c r="L29" t="s">
        <v>179</v>
      </c>
      <c r="N29" s="2">
        <v>18.399999999999999</v>
      </c>
      <c r="O29" t="str">
        <f t="shared" si="0"/>
        <v>C</v>
      </c>
    </row>
    <row r="30" spans="1:15">
      <c r="A30" t="s">
        <v>57</v>
      </c>
      <c r="B30">
        <v>17</v>
      </c>
      <c r="C30" t="s">
        <v>57</v>
      </c>
      <c r="D30" t="s">
        <v>58</v>
      </c>
      <c r="E30" t="s">
        <v>15</v>
      </c>
      <c r="G30">
        <v>2022</v>
      </c>
      <c r="H30">
        <v>19</v>
      </c>
      <c r="I30" t="s">
        <v>95</v>
      </c>
      <c r="J30" t="s">
        <v>187</v>
      </c>
      <c r="K30">
        <v>377</v>
      </c>
      <c r="L30" t="s">
        <v>179</v>
      </c>
      <c r="N30" s="2">
        <v>18.3</v>
      </c>
      <c r="O30" t="str">
        <f t="shared" si="0"/>
        <v>C</v>
      </c>
    </row>
    <row r="31" spans="1:15">
      <c r="A31" t="s">
        <v>57</v>
      </c>
      <c r="B31">
        <v>6</v>
      </c>
      <c r="C31" t="s">
        <v>57</v>
      </c>
      <c r="D31" t="s">
        <v>58</v>
      </c>
      <c r="E31" t="s">
        <v>15</v>
      </c>
      <c r="G31">
        <v>2020</v>
      </c>
      <c r="H31">
        <v>19</v>
      </c>
      <c r="I31" t="s">
        <v>38</v>
      </c>
      <c r="J31" t="s">
        <v>129</v>
      </c>
      <c r="K31">
        <v>500</v>
      </c>
      <c r="L31" t="s">
        <v>124</v>
      </c>
      <c r="N31" s="2">
        <v>18.2</v>
      </c>
      <c r="O31" t="str">
        <f t="shared" si="0"/>
        <v>C</v>
      </c>
    </row>
    <row r="32" spans="1:15">
      <c r="A32" t="s">
        <v>57</v>
      </c>
      <c r="B32">
        <v>11</v>
      </c>
      <c r="C32" t="s">
        <v>57</v>
      </c>
      <c r="D32" t="s">
        <v>58</v>
      </c>
      <c r="E32" t="s">
        <v>65</v>
      </c>
      <c r="G32">
        <v>2022</v>
      </c>
      <c r="H32">
        <v>19</v>
      </c>
      <c r="I32" t="s">
        <v>111</v>
      </c>
      <c r="J32" t="s">
        <v>217</v>
      </c>
      <c r="K32">
        <v>317</v>
      </c>
      <c r="L32" t="s">
        <v>179</v>
      </c>
      <c r="N32" s="2">
        <v>18.100000000000001</v>
      </c>
      <c r="O32" t="str">
        <f t="shared" si="0"/>
        <v>C</v>
      </c>
    </row>
    <row r="33" spans="1:15">
      <c r="A33" t="s">
        <v>57</v>
      </c>
      <c r="B33">
        <v>3</v>
      </c>
      <c r="C33" t="s">
        <v>57</v>
      </c>
      <c r="D33" t="s">
        <v>58</v>
      </c>
      <c r="E33" t="s">
        <v>15</v>
      </c>
      <c r="G33">
        <v>2022</v>
      </c>
      <c r="H33">
        <v>19</v>
      </c>
      <c r="I33" t="s">
        <v>111</v>
      </c>
      <c r="J33" t="s">
        <v>274</v>
      </c>
      <c r="L33" t="s">
        <v>275</v>
      </c>
      <c r="N33" s="2">
        <v>18.100000000000001</v>
      </c>
      <c r="O33" t="str">
        <f t="shared" si="0"/>
        <v>C</v>
      </c>
    </row>
    <row r="34" spans="1:15">
      <c r="A34" t="s">
        <v>57</v>
      </c>
      <c r="B34">
        <v>9</v>
      </c>
      <c r="C34" t="s">
        <v>57</v>
      </c>
      <c r="D34" t="s">
        <v>58</v>
      </c>
      <c r="E34" t="s">
        <v>15</v>
      </c>
      <c r="G34">
        <v>2022</v>
      </c>
      <c r="H34">
        <v>19</v>
      </c>
      <c r="I34" t="s">
        <v>62</v>
      </c>
      <c r="J34" t="s">
        <v>178</v>
      </c>
      <c r="K34">
        <v>360</v>
      </c>
      <c r="L34" t="s">
        <v>179</v>
      </c>
      <c r="N34" s="2">
        <v>17.8</v>
      </c>
      <c r="O34" t="str">
        <f t="shared" si="0"/>
        <v>C</v>
      </c>
    </row>
    <row r="35" spans="1:15">
      <c r="A35" t="s">
        <v>57</v>
      </c>
      <c r="B35">
        <v>10</v>
      </c>
      <c r="C35" t="s">
        <v>57</v>
      </c>
      <c r="D35" t="s">
        <v>58</v>
      </c>
      <c r="E35" t="s">
        <v>15</v>
      </c>
      <c r="G35">
        <v>2022</v>
      </c>
      <c r="H35">
        <v>19</v>
      </c>
      <c r="I35" t="s">
        <v>103</v>
      </c>
      <c r="J35" t="s">
        <v>285</v>
      </c>
      <c r="L35" t="s">
        <v>275</v>
      </c>
      <c r="N35" s="2">
        <v>17.600000000000001</v>
      </c>
      <c r="O35" t="str">
        <f t="shared" si="0"/>
        <v>C</v>
      </c>
    </row>
    <row r="36" spans="1:15">
      <c r="A36" t="s">
        <v>57</v>
      </c>
      <c r="B36">
        <v>2</v>
      </c>
      <c r="C36" t="s">
        <v>57</v>
      </c>
      <c r="D36" t="s">
        <v>58</v>
      </c>
      <c r="E36" t="s">
        <v>15</v>
      </c>
      <c r="G36">
        <v>2022</v>
      </c>
      <c r="H36">
        <v>19</v>
      </c>
      <c r="I36" t="s">
        <v>152</v>
      </c>
      <c r="J36" t="s">
        <v>244</v>
      </c>
      <c r="K36">
        <v>226</v>
      </c>
      <c r="L36" t="s">
        <v>240</v>
      </c>
      <c r="N36" s="2">
        <v>17.5</v>
      </c>
      <c r="O36" t="str">
        <f t="shared" si="0"/>
        <v>C</v>
      </c>
    </row>
    <row r="37" spans="1:15">
      <c r="A37" t="s">
        <v>57</v>
      </c>
      <c r="B37">
        <v>16</v>
      </c>
      <c r="C37" t="s">
        <v>57</v>
      </c>
      <c r="D37" t="s">
        <v>58</v>
      </c>
      <c r="E37" t="s">
        <v>15</v>
      </c>
      <c r="G37">
        <v>2022</v>
      </c>
      <c r="H37">
        <v>19</v>
      </c>
      <c r="I37" t="s">
        <v>201</v>
      </c>
      <c r="J37" t="s">
        <v>200</v>
      </c>
      <c r="K37">
        <v>192</v>
      </c>
      <c r="L37" t="s">
        <v>179</v>
      </c>
      <c r="N37" s="2">
        <v>16.899999999999999</v>
      </c>
      <c r="O37" t="str">
        <f t="shared" si="0"/>
        <v>C</v>
      </c>
    </row>
    <row r="38" spans="1:15">
      <c r="A38" t="s">
        <v>191</v>
      </c>
      <c r="B38">
        <v>1</v>
      </c>
      <c r="C38" t="s">
        <v>191</v>
      </c>
      <c r="D38" t="s">
        <v>192</v>
      </c>
      <c r="E38" t="s">
        <v>34</v>
      </c>
      <c r="G38">
        <v>2020</v>
      </c>
      <c r="H38">
        <v>19</v>
      </c>
      <c r="I38" t="s">
        <v>35</v>
      </c>
      <c r="J38" t="s">
        <v>250</v>
      </c>
      <c r="K38">
        <v>402</v>
      </c>
      <c r="L38" t="s">
        <v>249</v>
      </c>
      <c r="M38" t="s">
        <v>19</v>
      </c>
      <c r="N38" s="2">
        <v>18.8</v>
      </c>
      <c r="O38" t="str">
        <f t="shared" si="0"/>
        <v>C</v>
      </c>
    </row>
    <row r="39" spans="1:15">
      <c r="A39" t="s">
        <v>191</v>
      </c>
      <c r="B39">
        <v>2</v>
      </c>
      <c r="C39" t="s">
        <v>191</v>
      </c>
      <c r="D39" t="s">
        <v>192</v>
      </c>
      <c r="E39" t="s">
        <v>15</v>
      </c>
      <c r="G39">
        <v>2022</v>
      </c>
      <c r="H39">
        <v>19</v>
      </c>
      <c r="I39" t="s">
        <v>16</v>
      </c>
      <c r="J39" t="s">
        <v>294</v>
      </c>
      <c r="K39">
        <v>306</v>
      </c>
      <c r="L39" t="s">
        <v>292</v>
      </c>
      <c r="M39" t="s">
        <v>19</v>
      </c>
      <c r="N39" s="2">
        <v>18.7</v>
      </c>
      <c r="O39" t="str">
        <f t="shared" si="0"/>
        <v>C</v>
      </c>
    </row>
    <row r="40" spans="1:15">
      <c r="A40" t="s">
        <v>191</v>
      </c>
      <c r="B40">
        <v>3</v>
      </c>
      <c r="C40" t="s">
        <v>191</v>
      </c>
      <c r="D40" t="s">
        <v>192</v>
      </c>
      <c r="E40" t="s">
        <v>15</v>
      </c>
      <c r="G40">
        <v>2019</v>
      </c>
      <c r="H40">
        <v>19</v>
      </c>
      <c r="I40" t="s">
        <v>26</v>
      </c>
      <c r="J40" t="s">
        <v>187</v>
      </c>
      <c r="K40">
        <v>377</v>
      </c>
      <c r="L40" t="s">
        <v>179</v>
      </c>
      <c r="N40" s="2">
        <v>18.399999999999999</v>
      </c>
      <c r="O40" t="str">
        <f t="shared" si="0"/>
        <v>C</v>
      </c>
    </row>
    <row r="41" spans="1:15">
      <c r="A41" t="s">
        <v>191</v>
      </c>
      <c r="B41">
        <v>6</v>
      </c>
      <c r="C41" t="s">
        <v>191</v>
      </c>
      <c r="D41" t="s">
        <v>192</v>
      </c>
      <c r="E41" t="s">
        <v>65</v>
      </c>
      <c r="G41">
        <v>2021</v>
      </c>
      <c r="H41">
        <v>19</v>
      </c>
      <c r="I41" t="s">
        <v>26</v>
      </c>
      <c r="J41" t="s">
        <v>299</v>
      </c>
      <c r="K41">
        <v>444</v>
      </c>
      <c r="L41" t="s">
        <v>300</v>
      </c>
      <c r="N41" s="2">
        <v>18.399999999999999</v>
      </c>
      <c r="O41" t="str">
        <f t="shared" si="0"/>
        <v>C</v>
      </c>
    </row>
    <row r="42" spans="1:15">
      <c r="A42" t="s">
        <v>191</v>
      </c>
      <c r="B42">
        <v>4</v>
      </c>
      <c r="C42" t="s">
        <v>191</v>
      </c>
      <c r="D42" t="s">
        <v>192</v>
      </c>
      <c r="E42" t="s">
        <v>15</v>
      </c>
      <c r="G42">
        <v>2020</v>
      </c>
      <c r="H42">
        <v>19</v>
      </c>
      <c r="I42" t="s">
        <v>26</v>
      </c>
      <c r="J42" t="s">
        <v>318</v>
      </c>
      <c r="K42">
        <v>379</v>
      </c>
      <c r="L42" t="s">
        <v>313</v>
      </c>
      <c r="N42" s="2">
        <v>18.399999999999999</v>
      </c>
      <c r="O42" t="str">
        <f t="shared" si="0"/>
        <v>C</v>
      </c>
    </row>
    <row r="43" spans="1:15">
      <c r="A43" t="s">
        <v>191</v>
      </c>
      <c r="B43">
        <v>5</v>
      </c>
      <c r="C43" t="s">
        <v>191</v>
      </c>
      <c r="D43" t="s">
        <v>192</v>
      </c>
      <c r="E43" t="s">
        <v>15</v>
      </c>
      <c r="G43">
        <v>2021</v>
      </c>
      <c r="H43">
        <v>19</v>
      </c>
      <c r="I43" t="s">
        <v>95</v>
      </c>
      <c r="J43" t="s">
        <v>324</v>
      </c>
      <c r="K43">
        <v>371</v>
      </c>
      <c r="L43" t="s">
        <v>313</v>
      </c>
      <c r="N43" s="2">
        <v>18.3</v>
      </c>
      <c r="O43" t="str">
        <f t="shared" si="0"/>
        <v>C</v>
      </c>
    </row>
    <row r="44" spans="1:15">
      <c r="A44" t="s">
        <v>272</v>
      </c>
      <c r="B44">
        <v>2</v>
      </c>
      <c r="C44" t="s">
        <v>272</v>
      </c>
      <c r="D44" t="s">
        <v>273</v>
      </c>
      <c r="E44" t="s">
        <v>15</v>
      </c>
      <c r="G44">
        <v>2020</v>
      </c>
      <c r="H44">
        <v>13</v>
      </c>
      <c r="I44" t="s">
        <v>35</v>
      </c>
      <c r="J44" t="s">
        <v>270</v>
      </c>
      <c r="L44" t="s">
        <v>271</v>
      </c>
      <c r="M44" t="s">
        <v>19</v>
      </c>
      <c r="N44" s="2">
        <v>18.8</v>
      </c>
      <c r="O44" t="str">
        <f t="shared" si="0"/>
        <v>B</v>
      </c>
    </row>
    <row r="45" spans="1:15">
      <c r="A45" t="s">
        <v>272</v>
      </c>
      <c r="B45">
        <v>1</v>
      </c>
      <c r="C45" t="s">
        <v>272</v>
      </c>
      <c r="D45" t="s">
        <v>273</v>
      </c>
      <c r="E45" t="s">
        <v>65</v>
      </c>
      <c r="G45">
        <v>2022</v>
      </c>
      <c r="H45">
        <v>13</v>
      </c>
      <c r="I45" t="s">
        <v>26</v>
      </c>
      <c r="J45" t="s">
        <v>358</v>
      </c>
      <c r="K45">
        <v>50</v>
      </c>
      <c r="L45" t="s">
        <v>341</v>
      </c>
      <c r="N45" s="2">
        <v>18.399999999999999</v>
      </c>
      <c r="O45" t="str">
        <f t="shared" si="0"/>
        <v>B</v>
      </c>
    </row>
    <row r="46" spans="1:15">
      <c r="A46" t="s">
        <v>83</v>
      </c>
      <c r="B46">
        <v>8</v>
      </c>
      <c r="C46" t="s">
        <v>83</v>
      </c>
      <c r="D46" t="s">
        <v>84</v>
      </c>
      <c r="E46" t="s">
        <v>15</v>
      </c>
      <c r="G46">
        <v>2021</v>
      </c>
      <c r="H46">
        <v>20</v>
      </c>
      <c r="I46">
        <v>19.2</v>
      </c>
      <c r="J46" t="s">
        <v>290</v>
      </c>
      <c r="L46" t="s">
        <v>287</v>
      </c>
      <c r="M46" t="s">
        <v>379</v>
      </c>
      <c r="N46" s="2">
        <v>19.2</v>
      </c>
      <c r="O46" t="str">
        <f t="shared" si="0"/>
        <v>C</v>
      </c>
    </row>
    <row r="47" spans="1:15">
      <c r="A47" t="s">
        <v>83</v>
      </c>
      <c r="B47">
        <v>3</v>
      </c>
      <c r="C47" t="s">
        <v>83</v>
      </c>
      <c r="D47" t="s">
        <v>84</v>
      </c>
      <c r="E47" t="s">
        <v>15</v>
      </c>
      <c r="G47">
        <v>2022</v>
      </c>
      <c r="H47">
        <v>20</v>
      </c>
      <c r="I47" t="s">
        <v>44</v>
      </c>
      <c r="J47" t="s">
        <v>338</v>
      </c>
      <c r="L47" t="s">
        <v>327</v>
      </c>
      <c r="M47" t="s">
        <v>19</v>
      </c>
      <c r="N47" s="2">
        <v>19.100000000000001</v>
      </c>
      <c r="O47" t="str">
        <f t="shared" si="0"/>
        <v>C</v>
      </c>
    </row>
    <row r="48" spans="1:15">
      <c r="A48" t="s">
        <v>83</v>
      </c>
      <c r="B48">
        <v>4</v>
      </c>
      <c r="C48" t="s">
        <v>83</v>
      </c>
      <c r="D48" t="s">
        <v>84</v>
      </c>
      <c r="E48" t="s">
        <v>15</v>
      </c>
      <c r="G48">
        <v>2022</v>
      </c>
      <c r="H48">
        <v>20</v>
      </c>
      <c r="I48" t="s">
        <v>50</v>
      </c>
      <c r="J48" t="s">
        <v>309</v>
      </c>
      <c r="K48">
        <v>309</v>
      </c>
      <c r="L48" t="s">
        <v>304</v>
      </c>
      <c r="M48" t="s">
        <v>19</v>
      </c>
      <c r="N48" s="2">
        <v>18.899999999999999</v>
      </c>
      <c r="O48" t="str">
        <f t="shared" si="0"/>
        <v>C</v>
      </c>
    </row>
    <row r="49" spans="1:15">
      <c r="A49" t="s">
        <v>83</v>
      </c>
      <c r="B49">
        <v>12</v>
      </c>
      <c r="C49" t="s">
        <v>83</v>
      </c>
      <c r="D49" t="s">
        <v>84</v>
      </c>
      <c r="E49" t="s">
        <v>15</v>
      </c>
      <c r="G49">
        <v>2022</v>
      </c>
      <c r="H49">
        <v>20</v>
      </c>
      <c r="I49" t="s">
        <v>35</v>
      </c>
      <c r="J49" t="s">
        <v>357</v>
      </c>
      <c r="K49">
        <v>7</v>
      </c>
      <c r="L49" t="s">
        <v>341</v>
      </c>
      <c r="M49" t="s">
        <v>19</v>
      </c>
      <c r="N49" s="2">
        <v>18.8</v>
      </c>
      <c r="O49" t="str">
        <f t="shared" si="0"/>
        <v>C</v>
      </c>
    </row>
    <row r="50" spans="1:15">
      <c r="A50" t="s">
        <v>83</v>
      </c>
      <c r="B50">
        <v>5</v>
      </c>
      <c r="C50" t="s">
        <v>83</v>
      </c>
      <c r="D50" t="s">
        <v>84</v>
      </c>
      <c r="E50" t="s">
        <v>15</v>
      </c>
      <c r="G50">
        <v>2022</v>
      </c>
      <c r="H50">
        <v>20</v>
      </c>
      <c r="I50" t="s">
        <v>35</v>
      </c>
      <c r="J50" t="s">
        <v>359</v>
      </c>
      <c r="K50">
        <v>433</v>
      </c>
      <c r="L50" t="s">
        <v>341</v>
      </c>
      <c r="M50" t="s">
        <v>19</v>
      </c>
      <c r="N50" s="2">
        <v>18.8</v>
      </c>
      <c r="O50" t="str">
        <f t="shared" si="0"/>
        <v>C</v>
      </c>
    </row>
    <row r="51" spans="1:15">
      <c r="A51" t="s">
        <v>83</v>
      </c>
      <c r="B51">
        <v>1</v>
      </c>
      <c r="C51" t="s">
        <v>83</v>
      </c>
      <c r="D51" t="s">
        <v>84</v>
      </c>
      <c r="E51" t="s">
        <v>15</v>
      </c>
      <c r="G51">
        <v>2022</v>
      </c>
      <c r="H51">
        <v>20</v>
      </c>
      <c r="I51" t="s">
        <v>23</v>
      </c>
      <c r="J51" t="s">
        <v>81</v>
      </c>
      <c r="L51" t="s">
        <v>82</v>
      </c>
      <c r="M51" t="s">
        <v>19</v>
      </c>
      <c r="N51" s="2">
        <v>18.600000000000001</v>
      </c>
      <c r="O51" t="str">
        <f t="shared" si="0"/>
        <v>C</v>
      </c>
    </row>
    <row r="52" spans="1:15">
      <c r="A52" t="s">
        <v>83</v>
      </c>
      <c r="B52">
        <v>2</v>
      </c>
      <c r="C52" t="s">
        <v>83</v>
      </c>
      <c r="D52" t="s">
        <v>84</v>
      </c>
      <c r="E52" t="s">
        <v>15</v>
      </c>
      <c r="G52">
        <v>2020</v>
      </c>
      <c r="H52">
        <v>20</v>
      </c>
      <c r="I52" t="s">
        <v>26</v>
      </c>
      <c r="J52" t="s">
        <v>129</v>
      </c>
      <c r="K52">
        <v>500</v>
      </c>
      <c r="L52" t="s">
        <v>124</v>
      </c>
      <c r="N52" s="2">
        <v>18.399999999999999</v>
      </c>
      <c r="O52" t="str">
        <f t="shared" si="0"/>
        <v>C</v>
      </c>
    </row>
    <row r="53" spans="1:15">
      <c r="A53" t="s">
        <v>83</v>
      </c>
      <c r="B53">
        <v>6</v>
      </c>
      <c r="C53" t="s">
        <v>83</v>
      </c>
      <c r="D53" t="s">
        <v>84</v>
      </c>
      <c r="E53" t="s">
        <v>15</v>
      </c>
      <c r="G53">
        <v>2022</v>
      </c>
      <c r="H53">
        <v>20</v>
      </c>
      <c r="I53" t="s">
        <v>26</v>
      </c>
      <c r="J53" t="s">
        <v>183</v>
      </c>
      <c r="K53">
        <v>370</v>
      </c>
      <c r="L53" t="s">
        <v>179</v>
      </c>
      <c r="N53" s="2">
        <v>18.399999999999999</v>
      </c>
      <c r="O53" t="str">
        <f t="shared" si="0"/>
        <v>C</v>
      </c>
    </row>
    <row r="54" spans="1:15">
      <c r="A54" t="s">
        <v>83</v>
      </c>
      <c r="B54">
        <v>10</v>
      </c>
      <c r="C54" t="s">
        <v>83</v>
      </c>
      <c r="D54" t="s">
        <v>84</v>
      </c>
      <c r="E54" t="s">
        <v>15</v>
      </c>
      <c r="G54">
        <v>2022</v>
      </c>
      <c r="H54">
        <v>20</v>
      </c>
      <c r="I54" t="s">
        <v>26</v>
      </c>
      <c r="J54" t="s">
        <v>370</v>
      </c>
      <c r="K54">
        <v>551</v>
      </c>
      <c r="L54" t="s">
        <v>365</v>
      </c>
      <c r="N54" s="2">
        <v>18.399999999999999</v>
      </c>
      <c r="O54" t="str">
        <f t="shared" si="0"/>
        <v>C</v>
      </c>
    </row>
    <row r="55" spans="1:15">
      <c r="A55" t="s">
        <v>83</v>
      </c>
      <c r="B55">
        <v>7</v>
      </c>
      <c r="C55" t="s">
        <v>83</v>
      </c>
      <c r="D55" t="s">
        <v>84</v>
      </c>
      <c r="E55" t="s">
        <v>15</v>
      </c>
      <c r="G55">
        <v>2022</v>
      </c>
      <c r="H55">
        <v>20</v>
      </c>
      <c r="I55" t="s">
        <v>111</v>
      </c>
      <c r="J55" t="s">
        <v>308</v>
      </c>
      <c r="K55">
        <v>376</v>
      </c>
      <c r="L55" t="s">
        <v>304</v>
      </c>
      <c r="N55" s="2">
        <v>18.100000000000001</v>
      </c>
      <c r="O55" t="str">
        <f t="shared" si="0"/>
        <v>C</v>
      </c>
    </row>
    <row r="56" spans="1:15">
      <c r="A56" t="s">
        <v>83</v>
      </c>
      <c r="B56">
        <v>13</v>
      </c>
      <c r="C56" t="s">
        <v>83</v>
      </c>
      <c r="D56" t="s">
        <v>84</v>
      </c>
      <c r="E56" t="s">
        <v>15</v>
      </c>
      <c r="G56">
        <v>2022</v>
      </c>
      <c r="H56">
        <v>20</v>
      </c>
      <c r="I56" t="s">
        <v>111</v>
      </c>
      <c r="J56" t="s">
        <v>349</v>
      </c>
      <c r="K56">
        <v>412</v>
      </c>
      <c r="L56" t="s">
        <v>341</v>
      </c>
      <c r="N56" s="2">
        <v>18.100000000000001</v>
      </c>
      <c r="O56" t="str">
        <f t="shared" si="0"/>
        <v>C</v>
      </c>
    </row>
    <row r="57" spans="1:15">
      <c r="A57" t="s">
        <v>83</v>
      </c>
      <c r="B57">
        <v>9</v>
      </c>
      <c r="C57" t="s">
        <v>83</v>
      </c>
      <c r="D57" t="s">
        <v>84</v>
      </c>
      <c r="E57" t="s">
        <v>15</v>
      </c>
      <c r="G57">
        <v>2022</v>
      </c>
      <c r="H57">
        <v>20</v>
      </c>
      <c r="I57">
        <v>18</v>
      </c>
      <c r="J57" t="s">
        <v>210</v>
      </c>
      <c r="K57">
        <v>178</v>
      </c>
      <c r="L57" t="s">
        <v>179</v>
      </c>
      <c r="N57" s="2">
        <v>18</v>
      </c>
      <c r="O57" t="str">
        <f t="shared" si="0"/>
        <v>C</v>
      </c>
    </row>
    <row r="58" spans="1:15">
      <c r="A58" t="s">
        <v>83</v>
      </c>
      <c r="B58">
        <v>11</v>
      </c>
      <c r="C58" t="s">
        <v>83</v>
      </c>
      <c r="D58" t="s">
        <v>84</v>
      </c>
      <c r="E58" t="s">
        <v>15</v>
      </c>
      <c r="G58">
        <v>2022</v>
      </c>
      <c r="H58">
        <v>20</v>
      </c>
      <c r="I58">
        <v>18</v>
      </c>
      <c r="J58" t="s">
        <v>343</v>
      </c>
      <c r="K58">
        <v>8</v>
      </c>
      <c r="L58" t="s">
        <v>341</v>
      </c>
      <c r="N58" s="2">
        <v>18</v>
      </c>
      <c r="O58" t="str">
        <f t="shared" si="0"/>
        <v>C</v>
      </c>
    </row>
    <row r="59" spans="1:15">
      <c r="A59" t="s">
        <v>83</v>
      </c>
      <c r="B59">
        <v>14</v>
      </c>
      <c r="C59" t="s">
        <v>83</v>
      </c>
      <c r="D59" t="s">
        <v>84</v>
      </c>
      <c r="E59" t="s">
        <v>15</v>
      </c>
      <c r="G59">
        <v>2022</v>
      </c>
      <c r="H59">
        <v>20</v>
      </c>
      <c r="I59" t="s">
        <v>152</v>
      </c>
      <c r="J59" t="s">
        <v>362</v>
      </c>
      <c r="K59">
        <v>410</v>
      </c>
      <c r="L59" t="s">
        <v>341</v>
      </c>
      <c r="N59" s="2">
        <v>17.5</v>
      </c>
      <c r="O59" t="str">
        <f t="shared" si="0"/>
        <v>C</v>
      </c>
    </row>
    <row r="60" spans="1:15">
      <c r="A60" t="s">
        <v>112</v>
      </c>
      <c r="B60">
        <v>1</v>
      </c>
      <c r="C60" t="s">
        <v>112</v>
      </c>
      <c r="D60" t="s">
        <v>113</v>
      </c>
      <c r="E60" t="s">
        <v>65</v>
      </c>
      <c r="G60">
        <v>2022</v>
      </c>
      <c r="H60">
        <v>13</v>
      </c>
      <c r="I60" t="s">
        <v>111</v>
      </c>
      <c r="J60" t="s">
        <v>114</v>
      </c>
      <c r="L60" t="s">
        <v>108</v>
      </c>
      <c r="N60" s="2">
        <v>18.100000000000001</v>
      </c>
      <c r="O60" t="str">
        <f t="shared" si="0"/>
        <v>B</v>
      </c>
    </row>
    <row r="61" spans="1:15">
      <c r="A61" t="s">
        <v>93</v>
      </c>
      <c r="B61">
        <v>10</v>
      </c>
      <c r="C61" t="s">
        <v>93</v>
      </c>
      <c r="D61" t="s">
        <v>94</v>
      </c>
      <c r="E61" t="s">
        <v>15</v>
      </c>
      <c r="G61">
        <v>2022</v>
      </c>
      <c r="H61">
        <v>18</v>
      </c>
      <c r="I61" t="s">
        <v>35</v>
      </c>
      <c r="J61" t="s">
        <v>255</v>
      </c>
      <c r="K61">
        <v>10</v>
      </c>
      <c r="L61" t="s">
        <v>249</v>
      </c>
      <c r="M61" t="s">
        <v>379</v>
      </c>
      <c r="N61" s="2">
        <v>18.8</v>
      </c>
      <c r="O61" t="str">
        <f t="shared" si="0"/>
        <v>C</v>
      </c>
    </row>
    <row r="62" spans="1:15">
      <c r="A62" t="s">
        <v>93</v>
      </c>
      <c r="B62">
        <v>5</v>
      </c>
      <c r="C62" t="s">
        <v>93</v>
      </c>
      <c r="D62" t="s">
        <v>94</v>
      </c>
      <c r="E62" t="s">
        <v>65</v>
      </c>
      <c r="G62">
        <v>2021</v>
      </c>
      <c r="H62">
        <v>18</v>
      </c>
      <c r="I62" t="s">
        <v>16</v>
      </c>
      <c r="J62" t="s">
        <v>186</v>
      </c>
      <c r="K62">
        <v>76</v>
      </c>
      <c r="L62" t="s">
        <v>179</v>
      </c>
      <c r="M62" t="s">
        <v>19</v>
      </c>
      <c r="N62" s="2">
        <v>18.7</v>
      </c>
      <c r="O62" t="str">
        <f t="shared" si="0"/>
        <v>C</v>
      </c>
    </row>
    <row r="63" spans="1:15">
      <c r="A63" t="s">
        <v>93</v>
      </c>
      <c r="B63">
        <v>14</v>
      </c>
      <c r="C63" t="s">
        <v>93</v>
      </c>
      <c r="D63" t="s">
        <v>94</v>
      </c>
      <c r="E63" t="s">
        <v>65</v>
      </c>
      <c r="G63">
        <v>2022</v>
      </c>
      <c r="H63">
        <v>18</v>
      </c>
      <c r="I63" t="s">
        <v>16</v>
      </c>
      <c r="J63" t="s">
        <v>216</v>
      </c>
      <c r="K63">
        <v>317</v>
      </c>
      <c r="L63" t="s">
        <v>179</v>
      </c>
      <c r="M63" t="s">
        <v>19</v>
      </c>
      <c r="N63" s="2">
        <v>18.7</v>
      </c>
      <c r="O63" t="str">
        <f t="shared" si="0"/>
        <v>C</v>
      </c>
    </row>
    <row r="64" spans="1:15">
      <c r="A64" t="s">
        <v>93</v>
      </c>
      <c r="B64">
        <v>13</v>
      </c>
      <c r="C64" t="s">
        <v>93</v>
      </c>
      <c r="D64" t="s">
        <v>94</v>
      </c>
      <c r="E64" t="s">
        <v>65</v>
      </c>
      <c r="G64">
        <v>2021</v>
      </c>
      <c r="H64">
        <v>18</v>
      </c>
      <c r="I64" t="s">
        <v>23</v>
      </c>
      <c r="J64" t="s">
        <v>238</v>
      </c>
      <c r="K64">
        <v>110</v>
      </c>
      <c r="L64" t="s">
        <v>232</v>
      </c>
      <c r="M64" t="s">
        <v>19</v>
      </c>
      <c r="N64" s="2">
        <v>18.600000000000001</v>
      </c>
      <c r="O64" t="str">
        <f t="shared" si="0"/>
        <v>C</v>
      </c>
    </row>
    <row r="65" spans="1:15">
      <c r="A65" t="s">
        <v>93</v>
      </c>
      <c r="B65">
        <v>1</v>
      </c>
      <c r="C65" t="s">
        <v>93</v>
      </c>
      <c r="D65" t="s">
        <v>94</v>
      </c>
      <c r="E65" t="s">
        <v>65</v>
      </c>
      <c r="G65">
        <v>2022</v>
      </c>
      <c r="H65">
        <v>18</v>
      </c>
      <c r="I65" t="s">
        <v>23</v>
      </c>
      <c r="J65" t="s">
        <v>245</v>
      </c>
      <c r="K65">
        <v>400</v>
      </c>
      <c r="L65" t="s">
        <v>304</v>
      </c>
      <c r="M65" t="s">
        <v>19</v>
      </c>
      <c r="N65" s="2">
        <v>18.600000000000001</v>
      </c>
      <c r="O65" t="str">
        <f t="shared" si="0"/>
        <v>C</v>
      </c>
    </row>
    <row r="66" spans="1:15">
      <c r="A66" t="s">
        <v>93</v>
      </c>
      <c r="B66">
        <v>11</v>
      </c>
      <c r="C66" t="s">
        <v>93</v>
      </c>
      <c r="D66" t="s">
        <v>94</v>
      </c>
      <c r="E66" t="s">
        <v>15</v>
      </c>
      <c r="G66">
        <v>2021</v>
      </c>
      <c r="H66">
        <v>18</v>
      </c>
      <c r="I66" t="s">
        <v>26</v>
      </c>
      <c r="J66" t="s">
        <v>182</v>
      </c>
      <c r="K66">
        <v>370</v>
      </c>
      <c r="L66" t="s">
        <v>179</v>
      </c>
      <c r="N66" s="2">
        <v>18.399999999999999</v>
      </c>
      <c r="O66" t="str">
        <f t="shared" ref="O66:O129" si="1">VLOOKUP(A66,VINA_TYP,3,FALSE)</f>
        <v>C</v>
      </c>
    </row>
    <row r="67" spans="1:15">
      <c r="A67" t="s">
        <v>93</v>
      </c>
      <c r="B67">
        <v>15</v>
      </c>
      <c r="C67" t="s">
        <v>93</v>
      </c>
      <c r="D67" t="s">
        <v>94</v>
      </c>
      <c r="E67" t="s">
        <v>15</v>
      </c>
      <c r="G67">
        <v>2022</v>
      </c>
      <c r="H67">
        <v>18</v>
      </c>
      <c r="I67" t="s">
        <v>26</v>
      </c>
      <c r="J67" t="s">
        <v>225</v>
      </c>
      <c r="K67">
        <v>354</v>
      </c>
      <c r="L67" t="s">
        <v>179</v>
      </c>
      <c r="N67" s="2">
        <v>18.399999999999999</v>
      </c>
      <c r="O67" t="str">
        <f t="shared" si="1"/>
        <v>C</v>
      </c>
    </row>
    <row r="68" spans="1:15">
      <c r="A68" t="s">
        <v>93</v>
      </c>
      <c r="B68">
        <v>4</v>
      </c>
      <c r="C68" t="s">
        <v>93</v>
      </c>
      <c r="D68" t="s">
        <v>94</v>
      </c>
      <c r="E68" t="s">
        <v>15</v>
      </c>
      <c r="G68">
        <v>2021</v>
      </c>
      <c r="H68">
        <v>18</v>
      </c>
      <c r="I68" t="s">
        <v>26</v>
      </c>
      <c r="J68" t="s">
        <v>243</v>
      </c>
      <c r="K68">
        <v>40</v>
      </c>
      <c r="L68" t="s">
        <v>240</v>
      </c>
      <c r="N68" s="2">
        <v>18.399999999999999</v>
      </c>
      <c r="O68" t="str">
        <f t="shared" si="1"/>
        <v>C</v>
      </c>
    </row>
    <row r="69" spans="1:15">
      <c r="A69" t="s">
        <v>93</v>
      </c>
      <c r="B69">
        <v>6</v>
      </c>
      <c r="C69" t="s">
        <v>93</v>
      </c>
      <c r="D69" t="s">
        <v>94</v>
      </c>
      <c r="E69" t="s">
        <v>15</v>
      </c>
      <c r="G69">
        <v>2021</v>
      </c>
      <c r="H69">
        <v>18</v>
      </c>
      <c r="I69" t="s">
        <v>95</v>
      </c>
      <c r="J69" t="s">
        <v>91</v>
      </c>
      <c r="K69">
        <v>405</v>
      </c>
      <c r="L69" t="s">
        <v>92</v>
      </c>
      <c r="N69" s="2">
        <v>18.3</v>
      </c>
      <c r="O69" t="str">
        <f t="shared" si="1"/>
        <v>C</v>
      </c>
    </row>
    <row r="70" spans="1:15">
      <c r="A70" t="s">
        <v>93</v>
      </c>
      <c r="B70">
        <v>12</v>
      </c>
      <c r="C70" t="s">
        <v>93</v>
      </c>
      <c r="D70" t="s">
        <v>94</v>
      </c>
      <c r="E70" t="s">
        <v>15</v>
      </c>
      <c r="G70">
        <v>2022</v>
      </c>
      <c r="H70">
        <v>18</v>
      </c>
      <c r="I70" t="s">
        <v>95</v>
      </c>
      <c r="J70" t="s">
        <v>120</v>
      </c>
      <c r="L70" t="s">
        <v>108</v>
      </c>
      <c r="N70" s="2">
        <v>18.3</v>
      </c>
      <c r="O70" t="str">
        <f t="shared" si="1"/>
        <v>C</v>
      </c>
    </row>
    <row r="71" spans="1:15">
      <c r="A71" t="s">
        <v>93</v>
      </c>
      <c r="B71">
        <v>3</v>
      </c>
      <c r="C71" t="s">
        <v>93</v>
      </c>
      <c r="D71" t="s">
        <v>94</v>
      </c>
      <c r="E71" t="s">
        <v>65</v>
      </c>
      <c r="G71">
        <v>2022</v>
      </c>
      <c r="H71">
        <v>18</v>
      </c>
      <c r="I71" t="s">
        <v>38</v>
      </c>
      <c r="J71" t="s">
        <v>323</v>
      </c>
      <c r="K71">
        <v>328</v>
      </c>
      <c r="L71" t="s">
        <v>313</v>
      </c>
      <c r="N71" s="2">
        <v>18.2</v>
      </c>
      <c r="O71" t="str">
        <f t="shared" si="1"/>
        <v>C</v>
      </c>
    </row>
    <row r="72" spans="1:15">
      <c r="A72" t="s">
        <v>93</v>
      </c>
      <c r="B72">
        <v>18</v>
      </c>
      <c r="C72" t="s">
        <v>93</v>
      </c>
      <c r="D72" t="s">
        <v>94</v>
      </c>
      <c r="E72" t="s">
        <v>15</v>
      </c>
      <c r="G72">
        <v>2020</v>
      </c>
      <c r="H72">
        <v>18</v>
      </c>
      <c r="I72">
        <v>18</v>
      </c>
      <c r="J72" t="s">
        <v>225</v>
      </c>
      <c r="K72">
        <v>354</v>
      </c>
      <c r="L72" t="s">
        <v>179</v>
      </c>
      <c r="N72" s="2">
        <v>18</v>
      </c>
      <c r="O72" t="str">
        <f t="shared" si="1"/>
        <v>C</v>
      </c>
    </row>
    <row r="73" spans="1:15">
      <c r="A73" t="s">
        <v>93</v>
      </c>
      <c r="B73">
        <v>2</v>
      </c>
      <c r="C73" t="s">
        <v>93</v>
      </c>
      <c r="D73" t="s">
        <v>94</v>
      </c>
      <c r="E73" t="s">
        <v>15</v>
      </c>
      <c r="G73">
        <v>2022</v>
      </c>
      <c r="H73">
        <v>18</v>
      </c>
      <c r="I73">
        <v>18</v>
      </c>
      <c r="J73" t="s">
        <v>321</v>
      </c>
      <c r="K73">
        <v>322</v>
      </c>
      <c r="L73" t="s">
        <v>313</v>
      </c>
      <c r="N73" s="2">
        <v>18</v>
      </c>
      <c r="O73" t="str">
        <f t="shared" si="1"/>
        <v>C</v>
      </c>
    </row>
    <row r="74" spans="1:15">
      <c r="A74" t="s">
        <v>93</v>
      </c>
      <c r="B74">
        <v>17</v>
      </c>
      <c r="C74" t="s">
        <v>93</v>
      </c>
      <c r="D74" t="s">
        <v>94</v>
      </c>
      <c r="E74" t="s">
        <v>15</v>
      </c>
      <c r="G74">
        <v>2021</v>
      </c>
      <c r="H74">
        <v>18</v>
      </c>
      <c r="I74" t="s">
        <v>42</v>
      </c>
      <c r="J74" t="s">
        <v>104</v>
      </c>
      <c r="K74">
        <v>419</v>
      </c>
      <c r="L74" t="s">
        <v>92</v>
      </c>
      <c r="N74" s="2">
        <v>17.899999999999999</v>
      </c>
      <c r="O74" t="str">
        <f t="shared" si="1"/>
        <v>C</v>
      </c>
    </row>
    <row r="75" spans="1:15">
      <c r="A75" t="s">
        <v>93</v>
      </c>
      <c r="B75">
        <v>8</v>
      </c>
      <c r="C75" t="s">
        <v>93</v>
      </c>
      <c r="D75" t="s">
        <v>94</v>
      </c>
      <c r="E75" t="s">
        <v>65</v>
      </c>
      <c r="G75">
        <v>2022</v>
      </c>
      <c r="H75">
        <v>18</v>
      </c>
      <c r="I75" t="s">
        <v>42</v>
      </c>
      <c r="J75" t="s">
        <v>278</v>
      </c>
      <c r="K75">
        <v>347</v>
      </c>
      <c r="L75" t="s">
        <v>275</v>
      </c>
      <c r="N75" s="2">
        <v>17.899999999999999</v>
      </c>
      <c r="O75" t="str">
        <f t="shared" si="1"/>
        <v>C</v>
      </c>
    </row>
    <row r="76" spans="1:15">
      <c r="A76" t="s">
        <v>93</v>
      </c>
      <c r="B76">
        <v>16</v>
      </c>
      <c r="C76" t="s">
        <v>93</v>
      </c>
      <c r="D76" t="s">
        <v>94</v>
      </c>
      <c r="E76" t="s">
        <v>15</v>
      </c>
      <c r="G76">
        <v>2020</v>
      </c>
      <c r="H76">
        <v>18</v>
      </c>
      <c r="I76" t="s">
        <v>62</v>
      </c>
      <c r="J76" t="s">
        <v>236</v>
      </c>
      <c r="L76" t="s">
        <v>232</v>
      </c>
      <c r="N76" s="2">
        <v>17.8</v>
      </c>
      <c r="O76" t="str">
        <f t="shared" si="1"/>
        <v>C</v>
      </c>
    </row>
    <row r="77" spans="1:15">
      <c r="A77" t="s">
        <v>93</v>
      </c>
      <c r="B77">
        <v>7</v>
      </c>
      <c r="C77" t="s">
        <v>93</v>
      </c>
      <c r="D77" t="s">
        <v>94</v>
      </c>
      <c r="E77" t="s">
        <v>15</v>
      </c>
      <c r="G77">
        <v>2022</v>
      </c>
      <c r="H77">
        <v>18</v>
      </c>
      <c r="I77" t="s">
        <v>62</v>
      </c>
      <c r="J77" t="s">
        <v>303</v>
      </c>
      <c r="K77">
        <v>136</v>
      </c>
      <c r="L77" t="s">
        <v>304</v>
      </c>
      <c r="N77" s="2">
        <v>17.8</v>
      </c>
      <c r="O77" t="str">
        <f t="shared" si="1"/>
        <v>C</v>
      </c>
    </row>
    <row r="78" spans="1:15">
      <c r="A78" t="s">
        <v>93</v>
      </c>
      <c r="B78">
        <v>9</v>
      </c>
      <c r="C78" t="s">
        <v>93</v>
      </c>
      <c r="D78" t="s">
        <v>94</v>
      </c>
      <c r="E78" t="s">
        <v>15</v>
      </c>
      <c r="G78">
        <v>2022</v>
      </c>
      <c r="H78">
        <v>18</v>
      </c>
      <c r="I78" t="s">
        <v>151</v>
      </c>
      <c r="J78" t="s">
        <v>329</v>
      </c>
      <c r="L78" t="s">
        <v>327</v>
      </c>
      <c r="N78" s="2">
        <v>17.7</v>
      </c>
      <c r="O78" t="str">
        <f t="shared" si="1"/>
        <v>C</v>
      </c>
    </row>
    <row r="79" spans="1:15">
      <c r="A79" t="s">
        <v>63</v>
      </c>
      <c r="B79">
        <v>2</v>
      </c>
      <c r="C79" t="s">
        <v>63</v>
      </c>
      <c r="D79" t="s">
        <v>64</v>
      </c>
      <c r="E79" t="s">
        <v>65</v>
      </c>
      <c r="G79">
        <v>2022</v>
      </c>
      <c r="H79">
        <v>9</v>
      </c>
      <c r="I79" t="s">
        <v>50</v>
      </c>
      <c r="J79" t="s">
        <v>305</v>
      </c>
      <c r="K79">
        <v>64</v>
      </c>
      <c r="L79" t="s">
        <v>304</v>
      </c>
      <c r="M79" t="s">
        <v>379</v>
      </c>
      <c r="N79" s="2">
        <v>18.899999999999999</v>
      </c>
      <c r="O79" t="str">
        <f t="shared" si="1"/>
        <v>B</v>
      </c>
    </row>
    <row r="80" spans="1:15">
      <c r="A80" t="s">
        <v>63</v>
      </c>
      <c r="B80">
        <v>3</v>
      </c>
      <c r="C80" t="s">
        <v>63</v>
      </c>
      <c r="D80" t="s">
        <v>64</v>
      </c>
      <c r="E80" t="s">
        <v>65</v>
      </c>
      <c r="G80">
        <v>2022</v>
      </c>
      <c r="H80">
        <v>9</v>
      </c>
      <c r="I80" t="s">
        <v>35</v>
      </c>
      <c r="J80" t="s">
        <v>123</v>
      </c>
      <c r="K80">
        <v>530</v>
      </c>
      <c r="L80" t="s">
        <v>124</v>
      </c>
      <c r="M80" t="s">
        <v>19</v>
      </c>
      <c r="N80" s="2">
        <v>18.8</v>
      </c>
      <c r="O80" t="str">
        <f t="shared" si="1"/>
        <v>B</v>
      </c>
    </row>
    <row r="81" spans="1:15">
      <c r="A81" t="s">
        <v>63</v>
      </c>
      <c r="B81">
        <v>16</v>
      </c>
      <c r="C81" t="s">
        <v>63</v>
      </c>
      <c r="D81" t="s">
        <v>64</v>
      </c>
      <c r="E81" t="s">
        <v>65</v>
      </c>
      <c r="G81">
        <v>2022</v>
      </c>
      <c r="H81">
        <v>9</v>
      </c>
      <c r="I81" t="s">
        <v>35</v>
      </c>
      <c r="J81" t="s">
        <v>225</v>
      </c>
      <c r="K81">
        <v>354</v>
      </c>
      <c r="L81" t="s">
        <v>179</v>
      </c>
      <c r="M81" t="s">
        <v>19</v>
      </c>
      <c r="N81" s="2">
        <v>18.8</v>
      </c>
      <c r="O81" t="str">
        <f t="shared" si="1"/>
        <v>B</v>
      </c>
    </row>
    <row r="82" spans="1:15">
      <c r="A82" t="s">
        <v>63</v>
      </c>
      <c r="B82">
        <v>7</v>
      </c>
      <c r="C82" t="s">
        <v>63</v>
      </c>
      <c r="D82" t="s">
        <v>64</v>
      </c>
      <c r="E82" t="s">
        <v>15</v>
      </c>
      <c r="G82">
        <v>2022</v>
      </c>
      <c r="H82">
        <v>9</v>
      </c>
      <c r="I82" t="s">
        <v>16</v>
      </c>
      <c r="J82" t="s">
        <v>328</v>
      </c>
      <c r="K82">
        <v>950</v>
      </c>
      <c r="L82" t="s">
        <v>327</v>
      </c>
      <c r="M82" t="s">
        <v>19</v>
      </c>
      <c r="N82" s="2">
        <v>18.7</v>
      </c>
      <c r="O82" t="str">
        <f t="shared" si="1"/>
        <v>B</v>
      </c>
    </row>
    <row r="83" spans="1:15">
      <c r="A83" t="s">
        <v>63</v>
      </c>
      <c r="B83">
        <v>9</v>
      </c>
      <c r="C83" t="s">
        <v>63</v>
      </c>
      <c r="D83" t="s">
        <v>64</v>
      </c>
      <c r="E83" t="s">
        <v>15</v>
      </c>
      <c r="G83">
        <v>2022</v>
      </c>
      <c r="H83">
        <v>9</v>
      </c>
      <c r="I83" t="s">
        <v>23</v>
      </c>
      <c r="J83" t="s">
        <v>261</v>
      </c>
      <c r="K83">
        <v>451</v>
      </c>
      <c r="L83" t="s">
        <v>249</v>
      </c>
      <c r="M83" t="s">
        <v>19</v>
      </c>
      <c r="N83" s="2">
        <v>18.600000000000001</v>
      </c>
      <c r="O83" t="str">
        <f t="shared" si="1"/>
        <v>B</v>
      </c>
    </row>
    <row r="84" spans="1:15">
      <c r="A84" t="s">
        <v>63</v>
      </c>
      <c r="B84">
        <v>17</v>
      </c>
      <c r="C84" t="s">
        <v>63</v>
      </c>
      <c r="D84" t="s">
        <v>64</v>
      </c>
      <c r="E84" t="s">
        <v>65</v>
      </c>
      <c r="G84">
        <v>2022</v>
      </c>
      <c r="H84">
        <v>9</v>
      </c>
      <c r="I84" t="s">
        <v>23</v>
      </c>
      <c r="J84" t="s">
        <v>291</v>
      </c>
      <c r="K84">
        <v>368</v>
      </c>
      <c r="L84" t="s">
        <v>292</v>
      </c>
      <c r="M84" t="s">
        <v>19</v>
      </c>
      <c r="N84" s="2">
        <v>18.600000000000001</v>
      </c>
      <c r="O84" t="str">
        <f t="shared" si="1"/>
        <v>B</v>
      </c>
    </row>
    <row r="85" spans="1:15">
      <c r="A85" t="s">
        <v>63</v>
      </c>
      <c r="B85">
        <v>11</v>
      </c>
      <c r="C85" t="s">
        <v>63</v>
      </c>
      <c r="D85" t="s">
        <v>64</v>
      </c>
      <c r="E85" t="s">
        <v>65</v>
      </c>
      <c r="G85">
        <v>2022</v>
      </c>
      <c r="H85">
        <v>9</v>
      </c>
      <c r="I85" t="s">
        <v>26</v>
      </c>
      <c r="J85" t="s">
        <v>66</v>
      </c>
      <c r="K85">
        <v>483</v>
      </c>
      <c r="L85" t="s">
        <v>18</v>
      </c>
      <c r="N85" s="2">
        <v>18.399999999999999</v>
      </c>
      <c r="O85" t="str">
        <f t="shared" si="1"/>
        <v>B</v>
      </c>
    </row>
    <row r="86" spans="1:15">
      <c r="A86" t="s">
        <v>63</v>
      </c>
      <c r="B86">
        <v>10</v>
      </c>
      <c r="C86" t="s">
        <v>63</v>
      </c>
      <c r="D86" t="s">
        <v>64</v>
      </c>
      <c r="E86" t="s">
        <v>15</v>
      </c>
      <c r="G86">
        <v>2022</v>
      </c>
      <c r="H86">
        <v>9</v>
      </c>
      <c r="I86" t="s">
        <v>26</v>
      </c>
      <c r="J86" t="s">
        <v>239</v>
      </c>
      <c r="K86">
        <v>47</v>
      </c>
      <c r="L86" t="s">
        <v>240</v>
      </c>
      <c r="N86" s="2">
        <v>18.399999999999999</v>
      </c>
      <c r="O86" t="str">
        <f t="shared" si="1"/>
        <v>B</v>
      </c>
    </row>
    <row r="87" spans="1:15">
      <c r="A87" t="s">
        <v>63</v>
      </c>
      <c r="B87">
        <v>1</v>
      </c>
      <c r="C87" t="s">
        <v>63</v>
      </c>
      <c r="D87" t="s">
        <v>64</v>
      </c>
      <c r="E87" t="s">
        <v>65</v>
      </c>
      <c r="G87">
        <v>2022</v>
      </c>
      <c r="H87">
        <v>9</v>
      </c>
      <c r="I87" t="s">
        <v>26</v>
      </c>
      <c r="J87" t="s">
        <v>284</v>
      </c>
      <c r="K87">
        <v>90</v>
      </c>
      <c r="L87" t="s">
        <v>275</v>
      </c>
      <c r="N87" s="2">
        <v>18.399999999999999</v>
      </c>
      <c r="O87" t="str">
        <f t="shared" si="1"/>
        <v>B</v>
      </c>
    </row>
    <row r="88" spans="1:15">
      <c r="A88" t="s">
        <v>63</v>
      </c>
      <c r="B88">
        <v>5</v>
      </c>
      <c r="C88" t="s">
        <v>63</v>
      </c>
      <c r="D88" t="s">
        <v>64</v>
      </c>
      <c r="E88" t="s">
        <v>65</v>
      </c>
      <c r="G88">
        <v>2022</v>
      </c>
      <c r="H88">
        <v>9</v>
      </c>
      <c r="I88" t="s">
        <v>95</v>
      </c>
      <c r="J88" t="s">
        <v>121</v>
      </c>
      <c r="K88">
        <v>364</v>
      </c>
      <c r="L88" t="s">
        <v>108</v>
      </c>
      <c r="N88" s="2">
        <v>18.3</v>
      </c>
      <c r="O88" t="str">
        <f t="shared" si="1"/>
        <v>B</v>
      </c>
    </row>
    <row r="89" spans="1:15">
      <c r="A89" t="s">
        <v>63</v>
      </c>
      <c r="B89">
        <v>19</v>
      </c>
      <c r="C89" t="s">
        <v>63</v>
      </c>
      <c r="D89" t="s">
        <v>64</v>
      </c>
      <c r="E89" t="s">
        <v>15</v>
      </c>
      <c r="G89">
        <v>2022</v>
      </c>
      <c r="H89">
        <v>9</v>
      </c>
      <c r="I89" t="s">
        <v>95</v>
      </c>
      <c r="J89" t="s">
        <v>155</v>
      </c>
      <c r="K89">
        <v>216</v>
      </c>
      <c r="L89" t="s">
        <v>144</v>
      </c>
      <c r="N89" s="2">
        <v>18.3</v>
      </c>
      <c r="O89" t="str">
        <f t="shared" si="1"/>
        <v>B</v>
      </c>
    </row>
    <row r="90" spans="1:15">
      <c r="A90" t="s">
        <v>63</v>
      </c>
      <c r="B90">
        <v>20</v>
      </c>
      <c r="C90" t="s">
        <v>63</v>
      </c>
      <c r="D90" t="s">
        <v>64</v>
      </c>
      <c r="E90" t="s">
        <v>65</v>
      </c>
      <c r="G90">
        <v>2022</v>
      </c>
      <c r="H90">
        <v>9</v>
      </c>
      <c r="I90" t="s">
        <v>95</v>
      </c>
      <c r="J90" t="s">
        <v>352</v>
      </c>
      <c r="K90">
        <v>113</v>
      </c>
      <c r="L90" t="s">
        <v>341</v>
      </c>
      <c r="N90" s="2">
        <v>18.3</v>
      </c>
      <c r="O90" t="str">
        <f t="shared" si="1"/>
        <v>B</v>
      </c>
    </row>
    <row r="91" spans="1:15">
      <c r="A91" t="s">
        <v>63</v>
      </c>
      <c r="B91">
        <v>15</v>
      </c>
      <c r="C91" t="s">
        <v>63</v>
      </c>
      <c r="D91" t="s">
        <v>64</v>
      </c>
      <c r="E91" t="s">
        <v>65</v>
      </c>
      <c r="G91">
        <v>2022</v>
      </c>
      <c r="H91">
        <v>9</v>
      </c>
      <c r="I91" t="s">
        <v>38</v>
      </c>
      <c r="J91" t="s">
        <v>143</v>
      </c>
      <c r="K91">
        <v>626</v>
      </c>
      <c r="L91" t="s">
        <v>144</v>
      </c>
      <c r="N91" s="2">
        <v>18.2</v>
      </c>
      <c r="O91" t="str">
        <f t="shared" si="1"/>
        <v>B</v>
      </c>
    </row>
    <row r="92" spans="1:15">
      <c r="A92" t="s">
        <v>63</v>
      </c>
      <c r="B92">
        <v>4</v>
      </c>
      <c r="C92" t="s">
        <v>63</v>
      </c>
      <c r="D92" t="s">
        <v>64</v>
      </c>
      <c r="E92" t="s">
        <v>15</v>
      </c>
      <c r="G92">
        <v>2022</v>
      </c>
      <c r="H92">
        <v>9</v>
      </c>
      <c r="I92" t="s">
        <v>38</v>
      </c>
      <c r="J92" t="s">
        <v>228</v>
      </c>
      <c r="L92" t="s">
        <v>229</v>
      </c>
      <c r="N92" s="2">
        <v>18.2</v>
      </c>
      <c r="O92" t="str">
        <f t="shared" si="1"/>
        <v>B</v>
      </c>
    </row>
    <row r="93" spans="1:15">
      <c r="A93" t="s">
        <v>63</v>
      </c>
      <c r="B93">
        <v>14</v>
      </c>
      <c r="C93" t="s">
        <v>63</v>
      </c>
      <c r="D93" t="s">
        <v>64</v>
      </c>
      <c r="E93" t="s">
        <v>65</v>
      </c>
      <c r="G93">
        <v>2022</v>
      </c>
      <c r="H93">
        <v>9</v>
      </c>
      <c r="I93" t="s">
        <v>111</v>
      </c>
      <c r="J93" t="s">
        <v>217</v>
      </c>
      <c r="K93">
        <v>317</v>
      </c>
      <c r="L93" t="s">
        <v>179</v>
      </c>
      <c r="N93" s="2">
        <v>18.100000000000001</v>
      </c>
      <c r="O93" t="str">
        <f t="shared" si="1"/>
        <v>B</v>
      </c>
    </row>
    <row r="94" spans="1:15">
      <c r="A94" t="s">
        <v>63</v>
      </c>
      <c r="B94">
        <v>12</v>
      </c>
      <c r="C94" t="s">
        <v>63</v>
      </c>
      <c r="D94" t="s">
        <v>64</v>
      </c>
      <c r="E94" t="s">
        <v>15</v>
      </c>
      <c r="G94">
        <v>2022</v>
      </c>
      <c r="H94">
        <v>9</v>
      </c>
      <c r="I94">
        <v>18</v>
      </c>
      <c r="J94" t="s">
        <v>81</v>
      </c>
      <c r="L94" t="s">
        <v>82</v>
      </c>
      <c r="N94" s="2">
        <v>18</v>
      </c>
      <c r="O94" t="str">
        <f t="shared" si="1"/>
        <v>B</v>
      </c>
    </row>
    <row r="95" spans="1:15">
      <c r="A95" t="s">
        <v>63</v>
      </c>
      <c r="B95">
        <v>6</v>
      </c>
      <c r="C95" t="s">
        <v>63</v>
      </c>
      <c r="D95" t="s">
        <v>64</v>
      </c>
      <c r="E95" t="s">
        <v>65</v>
      </c>
      <c r="G95">
        <v>2022</v>
      </c>
      <c r="H95">
        <v>9</v>
      </c>
      <c r="I95" t="s">
        <v>62</v>
      </c>
      <c r="J95" t="s">
        <v>346</v>
      </c>
      <c r="K95">
        <v>479</v>
      </c>
      <c r="L95" t="s">
        <v>341</v>
      </c>
      <c r="N95" s="2">
        <v>17.8</v>
      </c>
      <c r="O95" t="str">
        <f t="shared" si="1"/>
        <v>B</v>
      </c>
    </row>
    <row r="96" spans="1:15">
      <c r="A96" t="s">
        <v>63</v>
      </c>
      <c r="B96">
        <v>13</v>
      </c>
      <c r="C96" t="s">
        <v>63</v>
      </c>
      <c r="D96" t="s">
        <v>64</v>
      </c>
      <c r="E96" t="s">
        <v>65</v>
      </c>
      <c r="G96">
        <v>2022</v>
      </c>
      <c r="H96">
        <v>9</v>
      </c>
      <c r="I96" t="s">
        <v>103</v>
      </c>
      <c r="J96" t="s">
        <v>153</v>
      </c>
      <c r="K96">
        <v>562</v>
      </c>
      <c r="L96" t="s">
        <v>144</v>
      </c>
      <c r="N96" s="2">
        <v>17.600000000000001</v>
      </c>
      <c r="O96" t="str">
        <f t="shared" si="1"/>
        <v>B</v>
      </c>
    </row>
    <row r="97" spans="1:15">
      <c r="A97" t="s">
        <v>63</v>
      </c>
      <c r="B97">
        <v>18</v>
      </c>
      <c r="C97" t="s">
        <v>63</v>
      </c>
      <c r="D97" t="s">
        <v>64</v>
      </c>
      <c r="E97" t="s">
        <v>65</v>
      </c>
      <c r="G97">
        <v>2022</v>
      </c>
      <c r="H97">
        <v>9</v>
      </c>
      <c r="I97" t="s">
        <v>152</v>
      </c>
      <c r="J97" t="s">
        <v>148</v>
      </c>
      <c r="K97">
        <v>438</v>
      </c>
      <c r="L97" t="s">
        <v>144</v>
      </c>
      <c r="N97" s="2">
        <v>17.5</v>
      </c>
      <c r="O97" t="str">
        <f t="shared" si="1"/>
        <v>B</v>
      </c>
    </row>
    <row r="98" spans="1:15">
      <c r="A98" t="s">
        <v>63</v>
      </c>
      <c r="B98">
        <v>8</v>
      </c>
      <c r="C98" t="s">
        <v>63</v>
      </c>
      <c r="D98" t="s">
        <v>64</v>
      </c>
      <c r="E98" t="s">
        <v>15</v>
      </c>
      <c r="G98">
        <v>2022</v>
      </c>
      <c r="H98">
        <v>9</v>
      </c>
      <c r="I98" t="s">
        <v>152</v>
      </c>
      <c r="J98" t="s">
        <v>216</v>
      </c>
      <c r="K98">
        <v>335</v>
      </c>
      <c r="L98" t="s">
        <v>179</v>
      </c>
      <c r="N98" s="2">
        <v>17.5</v>
      </c>
      <c r="O98" t="str">
        <f t="shared" si="1"/>
        <v>B</v>
      </c>
    </row>
    <row r="99" spans="1:15">
      <c r="A99" t="s">
        <v>13</v>
      </c>
      <c r="B99">
        <v>4</v>
      </c>
      <c r="C99" t="s">
        <v>13</v>
      </c>
      <c r="D99" t="s">
        <v>14</v>
      </c>
      <c r="E99" t="s">
        <v>15</v>
      </c>
      <c r="G99">
        <v>2022</v>
      </c>
      <c r="H99">
        <v>12</v>
      </c>
      <c r="I99" t="s">
        <v>44</v>
      </c>
      <c r="J99" t="s">
        <v>45</v>
      </c>
      <c r="L99" t="s">
        <v>18</v>
      </c>
      <c r="M99" t="s">
        <v>379</v>
      </c>
      <c r="N99" s="2">
        <v>19.100000000000001</v>
      </c>
      <c r="O99" t="str">
        <f t="shared" si="1"/>
        <v>B</v>
      </c>
    </row>
    <row r="100" spans="1:15">
      <c r="A100" t="s">
        <v>13</v>
      </c>
      <c r="B100">
        <v>2</v>
      </c>
      <c r="C100" t="s">
        <v>13</v>
      </c>
      <c r="D100" t="s">
        <v>14</v>
      </c>
      <c r="E100" t="s">
        <v>34</v>
      </c>
      <c r="G100">
        <v>2022</v>
      </c>
      <c r="H100">
        <v>12</v>
      </c>
      <c r="I100">
        <v>19</v>
      </c>
      <c r="J100" t="s">
        <v>360</v>
      </c>
      <c r="K100">
        <v>330</v>
      </c>
      <c r="L100" t="s">
        <v>341</v>
      </c>
      <c r="M100" t="s">
        <v>19</v>
      </c>
      <c r="N100" s="2">
        <v>19</v>
      </c>
      <c r="O100" t="str">
        <f t="shared" si="1"/>
        <v>B</v>
      </c>
    </row>
    <row r="101" spans="1:15">
      <c r="A101" t="s">
        <v>13</v>
      </c>
      <c r="B101">
        <v>13</v>
      </c>
      <c r="C101" t="s">
        <v>13</v>
      </c>
      <c r="D101" t="s">
        <v>14</v>
      </c>
      <c r="E101" t="s">
        <v>15</v>
      </c>
      <c r="G101">
        <v>2022</v>
      </c>
      <c r="H101">
        <v>12</v>
      </c>
      <c r="I101" t="s">
        <v>16</v>
      </c>
      <c r="J101" t="s">
        <v>17</v>
      </c>
      <c r="L101" t="s">
        <v>18</v>
      </c>
      <c r="M101" t="s">
        <v>19</v>
      </c>
      <c r="N101" s="2">
        <v>18.7</v>
      </c>
      <c r="O101" t="str">
        <f t="shared" si="1"/>
        <v>B</v>
      </c>
    </row>
    <row r="102" spans="1:15">
      <c r="A102" t="s">
        <v>13</v>
      </c>
      <c r="B102">
        <v>3</v>
      </c>
      <c r="C102" t="s">
        <v>13</v>
      </c>
      <c r="D102" t="s">
        <v>14</v>
      </c>
      <c r="E102" t="s">
        <v>15</v>
      </c>
      <c r="G102">
        <v>2022</v>
      </c>
      <c r="H102">
        <v>12</v>
      </c>
      <c r="I102" t="s">
        <v>16</v>
      </c>
      <c r="J102" t="s">
        <v>295</v>
      </c>
      <c r="K102">
        <v>395</v>
      </c>
      <c r="L102" t="s">
        <v>292</v>
      </c>
      <c r="M102" t="s">
        <v>19</v>
      </c>
      <c r="N102" s="2">
        <v>18.7</v>
      </c>
      <c r="O102" t="str">
        <f t="shared" si="1"/>
        <v>B</v>
      </c>
    </row>
    <row r="103" spans="1:15">
      <c r="A103" t="s">
        <v>13</v>
      </c>
      <c r="B103">
        <v>7</v>
      </c>
      <c r="C103" t="s">
        <v>13</v>
      </c>
      <c r="D103" t="s">
        <v>14</v>
      </c>
      <c r="E103" t="s">
        <v>65</v>
      </c>
      <c r="G103">
        <v>2021</v>
      </c>
      <c r="H103">
        <v>12</v>
      </c>
      <c r="I103" t="s">
        <v>16</v>
      </c>
      <c r="J103" t="s">
        <v>348</v>
      </c>
      <c r="K103">
        <v>284</v>
      </c>
      <c r="L103" t="s">
        <v>341</v>
      </c>
      <c r="M103" t="s">
        <v>19</v>
      </c>
      <c r="N103" s="2">
        <v>18.7</v>
      </c>
      <c r="O103" t="str">
        <f t="shared" si="1"/>
        <v>B</v>
      </c>
    </row>
    <row r="104" spans="1:15">
      <c r="A104" t="s">
        <v>13</v>
      </c>
      <c r="B104">
        <v>6</v>
      </c>
      <c r="C104" t="s">
        <v>13</v>
      </c>
      <c r="D104" t="s">
        <v>14</v>
      </c>
      <c r="E104" t="s">
        <v>65</v>
      </c>
      <c r="G104">
        <v>2021</v>
      </c>
      <c r="H104">
        <v>12</v>
      </c>
      <c r="I104" t="s">
        <v>23</v>
      </c>
      <c r="J104" t="s">
        <v>312</v>
      </c>
      <c r="K104">
        <v>134</v>
      </c>
      <c r="L104" t="s">
        <v>313</v>
      </c>
      <c r="M104" t="s">
        <v>19</v>
      </c>
      <c r="N104" s="2">
        <v>18.600000000000001</v>
      </c>
      <c r="O104" t="str">
        <f t="shared" si="1"/>
        <v>B</v>
      </c>
    </row>
    <row r="105" spans="1:15">
      <c r="A105" t="s">
        <v>13</v>
      </c>
      <c r="B105">
        <v>1</v>
      </c>
      <c r="C105" t="s">
        <v>13</v>
      </c>
      <c r="D105" t="s">
        <v>14</v>
      </c>
      <c r="E105" t="s">
        <v>65</v>
      </c>
      <c r="G105">
        <v>2022</v>
      </c>
      <c r="H105">
        <v>12</v>
      </c>
      <c r="I105" t="s">
        <v>26</v>
      </c>
      <c r="J105" t="s">
        <v>143</v>
      </c>
      <c r="K105">
        <v>626</v>
      </c>
      <c r="L105" t="s">
        <v>144</v>
      </c>
      <c r="N105" s="2">
        <v>18.399999999999999</v>
      </c>
      <c r="O105" t="str">
        <f t="shared" si="1"/>
        <v>B</v>
      </c>
    </row>
    <row r="106" spans="1:15">
      <c r="A106" t="s">
        <v>13</v>
      </c>
      <c r="B106">
        <v>10</v>
      </c>
      <c r="C106" t="s">
        <v>13</v>
      </c>
      <c r="D106" t="s">
        <v>14</v>
      </c>
      <c r="E106" t="s">
        <v>15</v>
      </c>
      <c r="G106">
        <v>2022</v>
      </c>
      <c r="H106">
        <v>12</v>
      </c>
      <c r="I106" t="s">
        <v>26</v>
      </c>
      <c r="J106" t="s">
        <v>329</v>
      </c>
      <c r="L106" t="s">
        <v>327</v>
      </c>
      <c r="N106" s="2">
        <v>18.399999999999999</v>
      </c>
      <c r="O106" t="str">
        <f t="shared" si="1"/>
        <v>B</v>
      </c>
    </row>
    <row r="107" spans="1:15">
      <c r="A107" t="s">
        <v>13</v>
      </c>
      <c r="B107">
        <v>9</v>
      </c>
      <c r="C107" t="s">
        <v>13</v>
      </c>
      <c r="D107" t="s">
        <v>14</v>
      </c>
      <c r="E107" t="s">
        <v>15</v>
      </c>
      <c r="G107">
        <v>2022</v>
      </c>
      <c r="H107">
        <v>12</v>
      </c>
      <c r="I107" t="s">
        <v>38</v>
      </c>
      <c r="J107" t="s">
        <v>294</v>
      </c>
      <c r="K107">
        <v>306</v>
      </c>
      <c r="L107" t="s">
        <v>292</v>
      </c>
      <c r="N107" s="2">
        <v>18.2</v>
      </c>
      <c r="O107" t="str">
        <f t="shared" si="1"/>
        <v>B</v>
      </c>
    </row>
    <row r="108" spans="1:15">
      <c r="A108" t="s">
        <v>13</v>
      </c>
      <c r="B108">
        <v>14</v>
      </c>
      <c r="C108" t="s">
        <v>13</v>
      </c>
      <c r="D108" t="s">
        <v>14</v>
      </c>
      <c r="E108" t="s">
        <v>15</v>
      </c>
      <c r="G108">
        <v>2021</v>
      </c>
      <c r="H108">
        <v>12</v>
      </c>
      <c r="I108" t="s">
        <v>38</v>
      </c>
      <c r="J108" t="s">
        <v>350</v>
      </c>
      <c r="K108">
        <v>446</v>
      </c>
      <c r="L108" t="s">
        <v>341</v>
      </c>
      <c r="N108" s="2">
        <v>18.2</v>
      </c>
      <c r="O108" t="str">
        <f t="shared" si="1"/>
        <v>B</v>
      </c>
    </row>
    <row r="109" spans="1:15">
      <c r="A109" t="s">
        <v>13</v>
      </c>
      <c r="B109">
        <v>5</v>
      </c>
      <c r="C109" t="s">
        <v>13</v>
      </c>
      <c r="D109" t="s">
        <v>14</v>
      </c>
      <c r="E109" t="s">
        <v>15</v>
      </c>
      <c r="F109" t="s">
        <v>109</v>
      </c>
      <c r="G109">
        <v>2021</v>
      </c>
      <c r="H109">
        <v>12</v>
      </c>
      <c r="I109" t="s">
        <v>111</v>
      </c>
      <c r="J109" t="s">
        <v>143</v>
      </c>
      <c r="K109">
        <v>626</v>
      </c>
      <c r="L109" t="s">
        <v>144</v>
      </c>
      <c r="N109" s="2">
        <v>18.100000000000001</v>
      </c>
      <c r="O109" t="str">
        <f t="shared" si="1"/>
        <v>B</v>
      </c>
    </row>
    <row r="110" spans="1:15">
      <c r="A110" t="s">
        <v>13</v>
      </c>
      <c r="B110">
        <v>8</v>
      </c>
      <c r="C110" t="s">
        <v>13</v>
      </c>
      <c r="D110" t="s">
        <v>14</v>
      </c>
      <c r="E110" t="s">
        <v>15</v>
      </c>
      <c r="G110">
        <v>2022</v>
      </c>
      <c r="H110">
        <v>12</v>
      </c>
      <c r="I110" t="s">
        <v>111</v>
      </c>
      <c r="J110" t="s">
        <v>155</v>
      </c>
      <c r="K110">
        <v>216</v>
      </c>
      <c r="L110" t="s">
        <v>144</v>
      </c>
      <c r="N110" s="2">
        <v>18.100000000000001</v>
      </c>
      <c r="O110" t="str">
        <f t="shared" si="1"/>
        <v>B</v>
      </c>
    </row>
    <row r="111" spans="1:15">
      <c r="A111" t="s">
        <v>13</v>
      </c>
      <c r="B111">
        <v>11</v>
      </c>
      <c r="C111" t="s">
        <v>13</v>
      </c>
      <c r="D111" t="s">
        <v>14</v>
      </c>
      <c r="E111" t="s">
        <v>15</v>
      </c>
      <c r="F111" t="s">
        <v>109</v>
      </c>
      <c r="G111">
        <v>2021</v>
      </c>
      <c r="H111">
        <v>12</v>
      </c>
      <c r="I111">
        <v>18</v>
      </c>
      <c r="J111" t="s">
        <v>107</v>
      </c>
      <c r="L111" t="s">
        <v>108</v>
      </c>
      <c r="N111" s="2">
        <v>18</v>
      </c>
      <c r="O111" t="str">
        <f t="shared" si="1"/>
        <v>B</v>
      </c>
    </row>
    <row r="112" spans="1:15">
      <c r="A112" t="s">
        <v>13</v>
      </c>
      <c r="B112">
        <v>12</v>
      </c>
      <c r="C112" t="s">
        <v>13</v>
      </c>
      <c r="D112" t="s">
        <v>14</v>
      </c>
      <c r="E112" t="s">
        <v>65</v>
      </c>
      <c r="G112">
        <v>2022</v>
      </c>
      <c r="H112">
        <v>12</v>
      </c>
      <c r="I112" t="s">
        <v>42</v>
      </c>
      <c r="J112" t="s">
        <v>276</v>
      </c>
      <c r="K112">
        <v>187</v>
      </c>
      <c r="L112" t="s">
        <v>275</v>
      </c>
      <c r="N112" s="2">
        <v>17.899999999999999</v>
      </c>
      <c r="O112" t="str">
        <f t="shared" si="1"/>
        <v>B</v>
      </c>
    </row>
    <row r="113" spans="1:15">
      <c r="A113" t="s">
        <v>118</v>
      </c>
      <c r="B113">
        <v>1</v>
      </c>
      <c r="C113" t="s">
        <v>118</v>
      </c>
      <c r="D113" t="s">
        <v>119</v>
      </c>
      <c r="E113" t="s">
        <v>15</v>
      </c>
      <c r="G113">
        <v>2020</v>
      </c>
      <c r="H113">
        <v>9</v>
      </c>
      <c r="I113" t="s">
        <v>50</v>
      </c>
      <c r="J113" t="s">
        <v>301</v>
      </c>
      <c r="K113">
        <v>93</v>
      </c>
      <c r="L113" t="s">
        <v>300</v>
      </c>
      <c r="M113" t="s">
        <v>19</v>
      </c>
      <c r="N113" s="2">
        <v>18.899999999999999</v>
      </c>
      <c r="O113" t="str">
        <f t="shared" si="1"/>
        <v>B</v>
      </c>
    </row>
    <row r="114" spans="1:15">
      <c r="A114" t="s">
        <v>118</v>
      </c>
      <c r="B114">
        <v>4</v>
      </c>
      <c r="C114" t="s">
        <v>118</v>
      </c>
      <c r="D114" t="s">
        <v>119</v>
      </c>
      <c r="E114" t="s">
        <v>15</v>
      </c>
      <c r="G114">
        <v>2022</v>
      </c>
      <c r="H114">
        <v>9</v>
      </c>
      <c r="I114" t="s">
        <v>26</v>
      </c>
      <c r="J114" t="s">
        <v>295</v>
      </c>
      <c r="K114">
        <v>395</v>
      </c>
      <c r="L114" t="s">
        <v>292</v>
      </c>
      <c r="N114" s="2">
        <v>18.399999999999999</v>
      </c>
      <c r="O114" t="str">
        <f t="shared" si="1"/>
        <v>B</v>
      </c>
    </row>
    <row r="115" spans="1:15">
      <c r="A115" t="s">
        <v>118</v>
      </c>
      <c r="B115">
        <v>3</v>
      </c>
      <c r="C115" t="s">
        <v>118</v>
      </c>
      <c r="D115" t="s">
        <v>119</v>
      </c>
      <c r="E115" t="s">
        <v>15</v>
      </c>
      <c r="G115">
        <v>2022</v>
      </c>
      <c r="H115">
        <v>9</v>
      </c>
      <c r="I115" t="s">
        <v>26</v>
      </c>
      <c r="J115" t="s">
        <v>367</v>
      </c>
      <c r="K115">
        <v>642</v>
      </c>
      <c r="L115" t="s">
        <v>365</v>
      </c>
      <c r="N115" s="2">
        <v>18.399999999999999</v>
      </c>
      <c r="O115" t="str">
        <f t="shared" si="1"/>
        <v>B</v>
      </c>
    </row>
    <row r="116" spans="1:15">
      <c r="A116" t="s">
        <v>118</v>
      </c>
      <c r="B116">
        <v>2</v>
      </c>
      <c r="C116" t="s">
        <v>118</v>
      </c>
      <c r="D116" t="s">
        <v>119</v>
      </c>
      <c r="E116" t="s">
        <v>15</v>
      </c>
      <c r="G116">
        <v>2022</v>
      </c>
      <c r="H116">
        <v>9</v>
      </c>
      <c r="I116" t="s">
        <v>95</v>
      </c>
      <c r="J116" t="s">
        <v>117</v>
      </c>
      <c r="K116">
        <v>117</v>
      </c>
      <c r="L116" t="s">
        <v>108</v>
      </c>
      <c r="N116" s="2">
        <v>18.3</v>
      </c>
      <c r="O116" t="str">
        <f t="shared" si="1"/>
        <v>B</v>
      </c>
    </row>
    <row r="117" spans="1:15">
      <c r="A117" t="s">
        <v>146</v>
      </c>
      <c r="B117">
        <v>4</v>
      </c>
      <c r="C117" t="s">
        <v>146</v>
      </c>
      <c r="D117" t="s">
        <v>147</v>
      </c>
      <c r="E117" t="s">
        <v>15</v>
      </c>
      <c r="G117">
        <v>2021</v>
      </c>
      <c r="H117">
        <v>15</v>
      </c>
      <c r="I117" t="s">
        <v>23</v>
      </c>
      <c r="J117" t="s">
        <v>205</v>
      </c>
      <c r="K117">
        <v>367</v>
      </c>
      <c r="L117" t="s">
        <v>179</v>
      </c>
      <c r="M117" t="s">
        <v>19</v>
      </c>
      <c r="N117" s="2">
        <v>18.600000000000001</v>
      </c>
      <c r="O117" t="str">
        <f t="shared" si="1"/>
        <v>C</v>
      </c>
    </row>
    <row r="118" spans="1:15">
      <c r="A118" t="s">
        <v>146</v>
      </c>
      <c r="B118">
        <v>2</v>
      </c>
      <c r="C118" t="s">
        <v>146</v>
      </c>
      <c r="D118" t="s">
        <v>147</v>
      </c>
      <c r="E118" t="s">
        <v>15</v>
      </c>
      <c r="G118">
        <v>2022</v>
      </c>
      <c r="H118">
        <v>15</v>
      </c>
      <c r="I118" t="s">
        <v>23</v>
      </c>
      <c r="J118" t="s">
        <v>216</v>
      </c>
      <c r="K118">
        <v>335</v>
      </c>
      <c r="L118" t="s">
        <v>179</v>
      </c>
      <c r="M118" t="s">
        <v>19</v>
      </c>
      <c r="N118" s="2">
        <v>18.600000000000001</v>
      </c>
      <c r="O118" t="str">
        <f t="shared" si="1"/>
        <v>C</v>
      </c>
    </row>
    <row r="119" spans="1:15">
      <c r="A119" t="s">
        <v>146</v>
      </c>
      <c r="B119">
        <v>1</v>
      </c>
      <c r="C119" t="s">
        <v>146</v>
      </c>
      <c r="D119" t="s">
        <v>147</v>
      </c>
      <c r="E119" t="s">
        <v>65</v>
      </c>
      <c r="G119">
        <v>2022</v>
      </c>
      <c r="H119">
        <v>15</v>
      </c>
      <c r="I119" t="s">
        <v>95</v>
      </c>
      <c r="J119" t="s">
        <v>148</v>
      </c>
      <c r="K119">
        <v>438</v>
      </c>
      <c r="L119" t="s">
        <v>144</v>
      </c>
      <c r="N119" s="2">
        <v>18.3</v>
      </c>
      <c r="O119" t="str">
        <f t="shared" si="1"/>
        <v>C</v>
      </c>
    </row>
    <row r="120" spans="1:15">
      <c r="A120" t="s">
        <v>146</v>
      </c>
      <c r="B120">
        <v>3</v>
      </c>
      <c r="C120" t="s">
        <v>146</v>
      </c>
      <c r="D120" t="s">
        <v>147</v>
      </c>
      <c r="E120" t="s">
        <v>15</v>
      </c>
      <c r="G120">
        <v>2022</v>
      </c>
      <c r="H120">
        <v>15</v>
      </c>
      <c r="I120" t="s">
        <v>38</v>
      </c>
      <c r="J120" t="s">
        <v>202</v>
      </c>
      <c r="K120">
        <v>380</v>
      </c>
      <c r="L120" t="s">
        <v>179</v>
      </c>
      <c r="N120" s="2">
        <v>18.2</v>
      </c>
      <c r="O120" t="str">
        <f t="shared" si="1"/>
        <v>C</v>
      </c>
    </row>
    <row r="121" spans="1:15">
      <c r="A121" t="s">
        <v>88</v>
      </c>
      <c r="B121">
        <v>1</v>
      </c>
      <c r="C121" t="s">
        <v>88</v>
      </c>
      <c r="D121" t="s">
        <v>89</v>
      </c>
      <c r="E121" t="s">
        <v>15</v>
      </c>
      <c r="G121">
        <v>2022</v>
      </c>
      <c r="H121">
        <v>13</v>
      </c>
      <c r="I121">
        <v>18</v>
      </c>
      <c r="J121" t="s">
        <v>81</v>
      </c>
      <c r="L121" t="s">
        <v>82</v>
      </c>
      <c r="N121" s="2">
        <v>18</v>
      </c>
      <c r="O121" t="str">
        <f t="shared" si="1"/>
        <v>B</v>
      </c>
    </row>
    <row r="122" spans="1:15">
      <c r="A122" t="s">
        <v>180</v>
      </c>
      <c r="B122">
        <v>4</v>
      </c>
      <c r="C122" t="s">
        <v>180</v>
      </c>
      <c r="D122" t="s">
        <v>181</v>
      </c>
      <c r="E122" t="s">
        <v>65</v>
      </c>
      <c r="G122">
        <v>2022</v>
      </c>
      <c r="H122">
        <v>13</v>
      </c>
      <c r="I122" t="s">
        <v>23</v>
      </c>
      <c r="J122" t="s">
        <v>178</v>
      </c>
      <c r="K122">
        <v>360</v>
      </c>
      <c r="L122" t="s">
        <v>179</v>
      </c>
      <c r="M122" t="s">
        <v>19</v>
      </c>
      <c r="N122" s="2">
        <v>18.600000000000001</v>
      </c>
      <c r="O122" t="str">
        <f t="shared" si="1"/>
        <v>B</v>
      </c>
    </row>
    <row r="123" spans="1:15">
      <c r="A123" t="s">
        <v>180</v>
      </c>
      <c r="B123">
        <v>3</v>
      </c>
      <c r="C123" t="s">
        <v>180</v>
      </c>
      <c r="D123" t="s">
        <v>181</v>
      </c>
      <c r="E123" t="s">
        <v>65</v>
      </c>
      <c r="G123">
        <v>2021</v>
      </c>
      <c r="H123">
        <v>13</v>
      </c>
      <c r="I123" t="s">
        <v>23</v>
      </c>
      <c r="J123" t="s">
        <v>178</v>
      </c>
      <c r="K123">
        <v>360</v>
      </c>
      <c r="L123" t="s">
        <v>179</v>
      </c>
      <c r="M123" t="s">
        <v>19</v>
      </c>
      <c r="N123" s="2">
        <v>18.600000000000001</v>
      </c>
      <c r="O123" t="str">
        <f t="shared" si="1"/>
        <v>B</v>
      </c>
    </row>
    <row r="124" spans="1:15">
      <c r="A124" t="s">
        <v>180</v>
      </c>
      <c r="B124">
        <v>1</v>
      </c>
      <c r="C124" t="s">
        <v>180</v>
      </c>
      <c r="D124" t="s">
        <v>181</v>
      </c>
      <c r="E124" t="s">
        <v>65</v>
      </c>
      <c r="G124">
        <v>2022</v>
      </c>
      <c r="H124">
        <v>13</v>
      </c>
      <c r="I124" t="s">
        <v>95</v>
      </c>
      <c r="J124" t="s">
        <v>374</v>
      </c>
      <c r="K124">
        <v>28</v>
      </c>
      <c r="L124" t="s">
        <v>365</v>
      </c>
      <c r="N124" s="2">
        <v>18.3</v>
      </c>
      <c r="O124" t="str">
        <f t="shared" si="1"/>
        <v>B</v>
      </c>
    </row>
    <row r="125" spans="1:15">
      <c r="A125" t="s">
        <v>180</v>
      </c>
      <c r="B125">
        <v>2</v>
      </c>
      <c r="C125" t="s">
        <v>180</v>
      </c>
      <c r="D125" t="s">
        <v>181</v>
      </c>
      <c r="E125" t="s">
        <v>65</v>
      </c>
      <c r="G125">
        <v>2022</v>
      </c>
      <c r="H125">
        <v>13</v>
      </c>
      <c r="I125" t="s">
        <v>111</v>
      </c>
      <c r="J125" t="s">
        <v>196</v>
      </c>
      <c r="K125">
        <v>378</v>
      </c>
      <c r="L125" t="s">
        <v>179</v>
      </c>
      <c r="N125" s="2">
        <v>18.100000000000001</v>
      </c>
      <c r="O125" t="str">
        <f t="shared" si="1"/>
        <v>B</v>
      </c>
    </row>
    <row r="126" spans="1:15">
      <c r="A126" t="s">
        <v>188</v>
      </c>
      <c r="B126">
        <v>4</v>
      </c>
      <c r="C126" t="s">
        <v>188</v>
      </c>
      <c r="D126" t="s">
        <v>189</v>
      </c>
      <c r="E126" t="s">
        <v>34</v>
      </c>
      <c r="G126">
        <v>2021</v>
      </c>
      <c r="H126">
        <v>15</v>
      </c>
      <c r="I126" t="s">
        <v>35</v>
      </c>
      <c r="J126" t="s">
        <v>187</v>
      </c>
      <c r="K126">
        <v>377</v>
      </c>
      <c r="L126" t="s">
        <v>179</v>
      </c>
      <c r="M126" t="s">
        <v>19</v>
      </c>
      <c r="N126" s="2">
        <v>18.8</v>
      </c>
      <c r="O126" t="str">
        <f t="shared" si="1"/>
        <v>C</v>
      </c>
    </row>
    <row r="127" spans="1:15">
      <c r="A127" t="s">
        <v>188</v>
      </c>
      <c r="B127">
        <v>3</v>
      </c>
      <c r="C127" t="s">
        <v>188</v>
      </c>
      <c r="D127" t="s">
        <v>189</v>
      </c>
      <c r="E127" t="s">
        <v>34</v>
      </c>
      <c r="G127">
        <v>2022</v>
      </c>
      <c r="H127">
        <v>15</v>
      </c>
      <c r="I127" t="s">
        <v>16</v>
      </c>
      <c r="J127" t="s">
        <v>375</v>
      </c>
      <c r="L127" t="s">
        <v>365</v>
      </c>
      <c r="M127" t="s">
        <v>19</v>
      </c>
      <c r="N127" s="2">
        <v>18.7</v>
      </c>
      <c r="O127" t="str">
        <f t="shared" si="1"/>
        <v>C</v>
      </c>
    </row>
    <row r="128" spans="1:15">
      <c r="A128" t="s">
        <v>188</v>
      </c>
      <c r="B128">
        <v>1</v>
      </c>
      <c r="C128" t="s">
        <v>188</v>
      </c>
      <c r="D128" t="s">
        <v>189</v>
      </c>
      <c r="E128" t="s">
        <v>15</v>
      </c>
      <c r="G128">
        <v>2022</v>
      </c>
      <c r="H128">
        <v>15</v>
      </c>
      <c r="I128" t="s">
        <v>23</v>
      </c>
      <c r="J128" t="s">
        <v>309</v>
      </c>
      <c r="K128">
        <v>309</v>
      </c>
      <c r="L128" t="s">
        <v>304</v>
      </c>
      <c r="M128" t="s">
        <v>19</v>
      </c>
      <c r="N128" s="2">
        <v>18.600000000000001</v>
      </c>
      <c r="O128" t="str">
        <f t="shared" si="1"/>
        <v>C</v>
      </c>
    </row>
    <row r="129" spans="1:15">
      <c r="A129" t="s">
        <v>188</v>
      </c>
      <c r="B129">
        <v>2</v>
      </c>
      <c r="C129" t="s">
        <v>188</v>
      </c>
      <c r="D129" t="s">
        <v>189</v>
      </c>
      <c r="E129" t="s">
        <v>34</v>
      </c>
      <c r="G129">
        <v>2022</v>
      </c>
      <c r="H129">
        <v>15</v>
      </c>
      <c r="I129" t="s">
        <v>26</v>
      </c>
      <c r="J129" t="s">
        <v>258</v>
      </c>
      <c r="K129">
        <v>287</v>
      </c>
      <c r="L129" t="s">
        <v>249</v>
      </c>
      <c r="N129" s="2">
        <v>18.399999999999999</v>
      </c>
      <c r="O129" t="str">
        <f t="shared" si="1"/>
        <v>C</v>
      </c>
    </row>
    <row r="130" spans="1:15">
      <c r="A130" t="s">
        <v>105</v>
      </c>
      <c r="B130">
        <v>5</v>
      </c>
      <c r="C130" t="s">
        <v>105</v>
      </c>
      <c r="D130" t="s">
        <v>106</v>
      </c>
      <c r="E130" t="s">
        <v>15</v>
      </c>
      <c r="G130">
        <v>2022</v>
      </c>
      <c r="H130">
        <v>10</v>
      </c>
      <c r="I130" t="s">
        <v>50</v>
      </c>
      <c r="J130" t="s">
        <v>296</v>
      </c>
      <c r="K130">
        <v>153</v>
      </c>
      <c r="L130" t="s">
        <v>292</v>
      </c>
      <c r="M130" t="s">
        <v>19</v>
      </c>
      <c r="N130" s="2">
        <v>18.899999999999999</v>
      </c>
      <c r="O130" t="str">
        <f t="shared" ref="O130:O193" si="2">VLOOKUP(A130,VINA_TYP,3,FALSE)</f>
        <v>B</v>
      </c>
    </row>
    <row r="131" spans="1:15">
      <c r="A131" t="s">
        <v>105</v>
      </c>
      <c r="B131">
        <v>6</v>
      </c>
      <c r="C131" t="s">
        <v>105</v>
      </c>
      <c r="D131" t="s">
        <v>106</v>
      </c>
      <c r="E131" t="s">
        <v>15</v>
      </c>
      <c r="G131">
        <v>2020</v>
      </c>
      <c r="H131">
        <v>10</v>
      </c>
      <c r="I131" t="s">
        <v>35</v>
      </c>
      <c r="J131" t="s">
        <v>302</v>
      </c>
      <c r="K131">
        <v>79</v>
      </c>
      <c r="L131" t="s">
        <v>300</v>
      </c>
      <c r="M131" t="s">
        <v>19</v>
      </c>
      <c r="N131" s="2">
        <v>18.8</v>
      </c>
      <c r="O131" t="str">
        <f t="shared" si="2"/>
        <v>B</v>
      </c>
    </row>
    <row r="132" spans="1:15">
      <c r="A132" t="s">
        <v>105</v>
      </c>
      <c r="B132">
        <v>7</v>
      </c>
      <c r="C132" t="s">
        <v>105</v>
      </c>
      <c r="D132" t="s">
        <v>106</v>
      </c>
      <c r="E132" t="s">
        <v>15</v>
      </c>
      <c r="G132">
        <v>2022</v>
      </c>
      <c r="H132">
        <v>10</v>
      </c>
      <c r="I132" t="s">
        <v>23</v>
      </c>
      <c r="J132" t="s">
        <v>162</v>
      </c>
      <c r="K132">
        <v>274</v>
      </c>
      <c r="L132" t="s">
        <v>161</v>
      </c>
      <c r="M132" t="s">
        <v>19</v>
      </c>
      <c r="N132" s="2">
        <v>18.600000000000001</v>
      </c>
      <c r="O132" t="str">
        <f t="shared" si="2"/>
        <v>B</v>
      </c>
    </row>
    <row r="133" spans="1:15">
      <c r="A133" t="s">
        <v>105</v>
      </c>
      <c r="B133">
        <v>8</v>
      </c>
      <c r="C133" t="s">
        <v>105</v>
      </c>
      <c r="D133" t="s">
        <v>106</v>
      </c>
      <c r="E133" t="s">
        <v>65</v>
      </c>
      <c r="G133">
        <v>2022</v>
      </c>
      <c r="H133">
        <v>10</v>
      </c>
      <c r="I133" t="s">
        <v>26</v>
      </c>
      <c r="J133" t="s">
        <v>345</v>
      </c>
      <c r="K133">
        <v>362</v>
      </c>
      <c r="L133" t="s">
        <v>341</v>
      </c>
      <c r="N133" s="2">
        <v>18.399999999999999</v>
      </c>
      <c r="O133" t="str">
        <f t="shared" si="2"/>
        <v>B</v>
      </c>
    </row>
    <row r="134" spans="1:15">
      <c r="A134" t="s">
        <v>105</v>
      </c>
      <c r="B134">
        <v>3</v>
      </c>
      <c r="C134" t="s">
        <v>105</v>
      </c>
      <c r="D134" t="s">
        <v>106</v>
      </c>
      <c r="E134" t="s">
        <v>15</v>
      </c>
      <c r="G134">
        <v>2022</v>
      </c>
      <c r="H134">
        <v>10</v>
      </c>
      <c r="I134" t="s">
        <v>26</v>
      </c>
      <c r="J134" t="s">
        <v>350</v>
      </c>
      <c r="K134">
        <v>446</v>
      </c>
      <c r="L134" t="s">
        <v>341</v>
      </c>
      <c r="N134" s="2">
        <v>18.399999999999999</v>
      </c>
      <c r="O134" t="str">
        <f t="shared" si="2"/>
        <v>B</v>
      </c>
    </row>
    <row r="135" spans="1:15">
      <c r="A135" t="s">
        <v>105</v>
      </c>
      <c r="B135">
        <v>1</v>
      </c>
      <c r="C135" t="s">
        <v>105</v>
      </c>
      <c r="D135" t="s">
        <v>106</v>
      </c>
      <c r="E135" t="s">
        <v>15</v>
      </c>
      <c r="G135">
        <v>2021</v>
      </c>
      <c r="H135">
        <v>10</v>
      </c>
      <c r="I135" t="s">
        <v>38</v>
      </c>
      <c r="J135" t="s">
        <v>107</v>
      </c>
      <c r="L135" t="s">
        <v>108</v>
      </c>
      <c r="N135" s="2">
        <v>18.2</v>
      </c>
      <c r="O135" t="str">
        <f t="shared" si="2"/>
        <v>B</v>
      </c>
    </row>
    <row r="136" spans="1:15">
      <c r="A136" t="s">
        <v>105</v>
      </c>
      <c r="B136">
        <v>4</v>
      </c>
      <c r="C136" t="s">
        <v>105</v>
      </c>
      <c r="D136" t="s">
        <v>106</v>
      </c>
      <c r="E136" t="s">
        <v>15</v>
      </c>
      <c r="G136">
        <v>2020</v>
      </c>
      <c r="H136">
        <v>10</v>
      </c>
      <c r="I136">
        <v>18</v>
      </c>
      <c r="J136" t="s">
        <v>132</v>
      </c>
      <c r="K136">
        <v>134</v>
      </c>
      <c r="L136" t="s">
        <v>133</v>
      </c>
      <c r="N136" s="2">
        <v>18</v>
      </c>
      <c r="O136" t="str">
        <f t="shared" si="2"/>
        <v>B</v>
      </c>
    </row>
    <row r="137" spans="1:15">
      <c r="A137" t="s">
        <v>105</v>
      </c>
      <c r="B137">
        <v>2</v>
      </c>
      <c r="C137" t="s">
        <v>105</v>
      </c>
      <c r="D137" t="s">
        <v>106</v>
      </c>
      <c r="E137" t="s">
        <v>15</v>
      </c>
      <c r="G137">
        <v>2022</v>
      </c>
      <c r="H137">
        <v>10</v>
      </c>
      <c r="I137" t="s">
        <v>42</v>
      </c>
      <c r="J137" t="s">
        <v>176</v>
      </c>
      <c r="L137" t="s">
        <v>166</v>
      </c>
      <c r="N137" s="2">
        <v>17.899999999999999</v>
      </c>
      <c r="O137" t="str">
        <f t="shared" si="2"/>
        <v>B</v>
      </c>
    </row>
    <row r="138" spans="1:15">
      <c r="A138" t="s">
        <v>67</v>
      </c>
      <c r="B138">
        <v>6</v>
      </c>
      <c r="C138" t="s">
        <v>67</v>
      </c>
      <c r="D138" t="s">
        <v>68</v>
      </c>
      <c r="E138" t="s">
        <v>15</v>
      </c>
      <c r="G138">
        <v>2022</v>
      </c>
      <c r="H138">
        <v>18</v>
      </c>
      <c r="I138" t="s">
        <v>50</v>
      </c>
      <c r="J138" t="s">
        <v>259</v>
      </c>
      <c r="K138">
        <v>150</v>
      </c>
      <c r="L138" t="s">
        <v>249</v>
      </c>
      <c r="M138" t="s">
        <v>19</v>
      </c>
      <c r="N138" s="2">
        <v>18.899999999999999</v>
      </c>
      <c r="O138" t="str">
        <f t="shared" si="2"/>
        <v>C</v>
      </c>
    </row>
    <row r="139" spans="1:15">
      <c r="A139" t="s">
        <v>67</v>
      </c>
      <c r="B139">
        <v>4</v>
      </c>
      <c r="C139" t="s">
        <v>67</v>
      </c>
      <c r="D139" t="s">
        <v>68</v>
      </c>
      <c r="E139" t="s">
        <v>15</v>
      </c>
      <c r="G139">
        <v>2017</v>
      </c>
      <c r="H139">
        <v>18</v>
      </c>
      <c r="I139" t="s">
        <v>16</v>
      </c>
      <c r="J139" t="s">
        <v>178</v>
      </c>
      <c r="K139">
        <v>360</v>
      </c>
      <c r="L139" t="s">
        <v>179</v>
      </c>
      <c r="M139" t="s">
        <v>19</v>
      </c>
      <c r="N139" s="2">
        <v>18.7</v>
      </c>
      <c r="O139" t="str">
        <f t="shared" si="2"/>
        <v>C</v>
      </c>
    </row>
    <row r="140" spans="1:15">
      <c r="A140" t="s">
        <v>67</v>
      </c>
      <c r="B140">
        <v>2</v>
      </c>
      <c r="C140" t="s">
        <v>67</v>
      </c>
      <c r="D140" t="s">
        <v>68</v>
      </c>
      <c r="E140" t="s">
        <v>15</v>
      </c>
      <c r="G140">
        <v>2020</v>
      </c>
      <c r="H140">
        <v>18</v>
      </c>
      <c r="I140" t="s">
        <v>23</v>
      </c>
      <c r="J140" t="s">
        <v>66</v>
      </c>
      <c r="K140">
        <v>483</v>
      </c>
      <c r="L140" t="s">
        <v>18</v>
      </c>
      <c r="M140" t="s">
        <v>19</v>
      </c>
      <c r="N140" s="2">
        <v>18.600000000000001</v>
      </c>
      <c r="O140" t="str">
        <f t="shared" si="2"/>
        <v>C</v>
      </c>
    </row>
    <row r="141" spans="1:15">
      <c r="A141" t="s">
        <v>67</v>
      </c>
      <c r="B141">
        <v>7</v>
      </c>
      <c r="C141" t="s">
        <v>67</v>
      </c>
      <c r="D141" t="s">
        <v>68</v>
      </c>
      <c r="E141" t="s">
        <v>15</v>
      </c>
      <c r="G141">
        <v>2022</v>
      </c>
      <c r="H141">
        <v>18</v>
      </c>
      <c r="I141" t="s">
        <v>26</v>
      </c>
      <c r="J141" t="s">
        <v>314</v>
      </c>
      <c r="K141">
        <v>205</v>
      </c>
      <c r="L141" t="s">
        <v>313</v>
      </c>
      <c r="N141" s="2">
        <v>18.399999999999999</v>
      </c>
      <c r="O141" t="str">
        <f t="shared" si="2"/>
        <v>C</v>
      </c>
    </row>
    <row r="142" spans="1:15">
      <c r="A142" t="s">
        <v>67</v>
      </c>
      <c r="B142">
        <v>1</v>
      </c>
      <c r="C142" t="s">
        <v>67</v>
      </c>
      <c r="D142" t="s">
        <v>68</v>
      </c>
      <c r="E142" t="s">
        <v>15</v>
      </c>
      <c r="G142">
        <v>2021</v>
      </c>
      <c r="H142">
        <v>18</v>
      </c>
      <c r="I142" t="s">
        <v>111</v>
      </c>
      <c r="J142" t="s">
        <v>110</v>
      </c>
      <c r="K142">
        <v>126</v>
      </c>
      <c r="L142" t="s">
        <v>108</v>
      </c>
      <c r="N142" s="2">
        <v>18.100000000000001</v>
      </c>
      <c r="O142" t="str">
        <f t="shared" si="2"/>
        <v>C</v>
      </c>
    </row>
    <row r="143" spans="1:15">
      <c r="A143" t="s">
        <v>67</v>
      </c>
      <c r="B143">
        <v>5</v>
      </c>
      <c r="C143" t="s">
        <v>67</v>
      </c>
      <c r="D143" t="s">
        <v>68</v>
      </c>
      <c r="E143" t="s">
        <v>65</v>
      </c>
      <c r="G143">
        <v>2021</v>
      </c>
      <c r="H143">
        <v>18</v>
      </c>
      <c r="I143" t="s">
        <v>42</v>
      </c>
      <c r="J143" t="s">
        <v>332</v>
      </c>
      <c r="L143" t="s">
        <v>327</v>
      </c>
      <c r="N143" s="2">
        <v>17.899999999999999</v>
      </c>
      <c r="O143" t="str">
        <f t="shared" si="2"/>
        <v>C</v>
      </c>
    </row>
    <row r="144" spans="1:15">
      <c r="A144" t="s">
        <v>67</v>
      </c>
      <c r="B144">
        <v>3</v>
      </c>
      <c r="C144" t="s">
        <v>67</v>
      </c>
      <c r="D144" t="s">
        <v>68</v>
      </c>
      <c r="E144" t="s">
        <v>15</v>
      </c>
      <c r="G144">
        <v>2022</v>
      </c>
      <c r="H144">
        <v>18</v>
      </c>
      <c r="I144" t="s">
        <v>103</v>
      </c>
      <c r="J144" t="s">
        <v>176</v>
      </c>
      <c r="L144" t="s">
        <v>166</v>
      </c>
      <c r="N144" s="2">
        <v>17.600000000000001</v>
      </c>
      <c r="O144" t="str">
        <f t="shared" si="2"/>
        <v>C</v>
      </c>
    </row>
    <row r="145" spans="1:15">
      <c r="A145" t="s">
        <v>46</v>
      </c>
      <c r="B145">
        <v>2</v>
      </c>
      <c r="C145" t="s">
        <v>46</v>
      </c>
      <c r="D145" t="s">
        <v>47</v>
      </c>
      <c r="E145" t="s">
        <v>15</v>
      </c>
      <c r="G145">
        <v>2022</v>
      </c>
      <c r="H145">
        <v>4</v>
      </c>
      <c r="I145">
        <v>19.3</v>
      </c>
      <c r="J145" t="s">
        <v>45</v>
      </c>
      <c r="L145" t="s">
        <v>18</v>
      </c>
      <c r="M145" t="s">
        <v>380</v>
      </c>
      <c r="N145" s="2">
        <v>19.3</v>
      </c>
      <c r="O145" t="str">
        <f t="shared" si="2"/>
        <v>B</v>
      </c>
    </row>
    <row r="146" spans="1:15">
      <c r="A146" t="s">
        <v>46</v>
      </c>
      <c r="B146">
        <v>13</v>
      </c>
      <c r="C146" t="s">
        <v>46</v>
      </c>
      <c r="D146" t="s">
        <v>47</v>
      </c>
      <c r="E146" t="s">
        <v>22</v>
      </c>
      <c r="G146">
        <v>2022</v>
      </c>
      <c r="H146">
        <v>4</v>
      </c>
      <c r="I146" t="s">
        <v>16</v>
      </c>
      <c r="J146" t="s">
        <v>73</v>
      </c>
      <c r="K146">
        <v>40</v>
      </c>
      <c r="L146" t="s">
        <v>18</v>
      </c>
      <c r="M146" t="s">
        <v>19</v>
      </c>
      <c r="N146" s="2">
        <v>18.7</v>
      </c>
      <c r="O146" t="str">
        <f t="shared" si="2"/>
        <v>B</v>
      </c>
    </row>
    <row r="147" spans="1:15">
      <c r="A147" t="s">
        <v>46</v>
      </c>
      <c r="B147">
        <v>8</v>
      </c>
      <c r="C147" t="s">
        <v>46</v>
      </c>
      <c r="D147" t="s">
        <v>47</v>
      </c>
      <c r="E147" t="s">
        <v>65</v>
      </c>
      <c r="G147">
        <v>2022</v>
      </c>
      <c r="H147">
        <v>4</v>
      </c>
      <c r="I147" t="s">
        <v>16</v>
      </c>
      <c r="J147" t="s">
        <v>160</v>
      </c>
      <c r="K147">
        <v>246</v>
      </c>
      <c r="L147" t="s">
        <v>161</v>
      </c>
      <c r="M147" t="s">
        <v>19</v>
      </c>
      <c r="N147" s="2">
        <v>18.7</v>
      </c>
      <c r="O147" t="str">
        <f t="shared" si="2"/>
        <v>B</v>
      </c>
    </row>
    <row r="148" spans="1:15">
      <c r="A148" t="s">
        <v>46</v>
      </c>
      <c r="B148">
        <v>6</v>
      </c>
      <c r="C148" t="s">
        <v>46</v>
      </c>
      <c r="D148" t="s">
        <v>47</v>
      </c>
      <c r="E148" t="s">
        <v>15</v>
      </c>
      <c r="G148">
        <v>2022</v>
      </c>
      <c r="H148">
        <v>4</v>
      </c>
      <c r="I148" t="s">
        <v>23</v>
      </c>
      <c r="J148" t="s">
        <v>173</v>
      </c>
      <c r="L148" t="s">
        <v>166</v>
      </c>
      <c r="M148" t="s">
        <v>19</v>
      </c>
      <c r="N148" s="2">
        <v>18.600000000000001</v>
      </c>
      <c r="O148" t="str">
        <f t="shared" si="2"/>
        <v>B</v>
      </c>
    </row>
    <row r="149" spans="1:15">
      <c r="A149" t="s">
        <v>46</v>
      </c>
      <c r="B149">
        <v>24</v>
      </c>
      <c r="C149" t="s">
        <v>46</v>
      </c>
      <c r="D149" t="s">
        <v>47</v>
      </c>
      <c r="E149" t="s">
        <v>15</v>
      </c>
      <c r="G149">
        <v>2022</v>
      </c>
      <c r="H149">
        <v>4</v>
      </c>
      <c r="I149" t="s">
        <v>23</v>
      </c>
      <c r="J149" t="s">
        <v>205</v>
      </c>
      <c r="K149">
        <v>367</v>
      </c>
      <c r="L149" t="s">
        <v>179</v>
      </c>
      <c r="M149" t="s">
        <v>19</v>
      </c>
      <c r="N149" s="2">
        <v>18.600000000000001</v>
      </c>
      <c r="O149" t="str">
        <f t="shared" si="2"/>
        <v>B</v>
      </c>
    </row>
    <row r="150" spans="1:15">
      <c r="A150" t="s">
        <v>46</v>
      </c>
      <c r="B150">
        <v>11</v>
      </c>
      <c r="C150" t="s">
        <v>46</v>
      </c>
      <c r="D150" t="s">
        <v>47</v>
      </c>
      <c r="E150" t="s">
        <v>15</v>
      </c>
      <c r="G150">
        <v>2022</v>
      </c>
      <c r="H150">
        <v>4</v>
      </c>
      <c r="I150" t="s">
        <v>23</v>
      </c>
      <c r="J150" t="s">
        <v>230</v>
      </c>
      <c r="K150">
        <v>1330</v>
      </c>
      <c r="L150" t="s">
        <v>229</v>
      </c>
      <c r="M150" t="s">
        <v>19</v>
      </c>
      <c r="N150" s="2">
        <v>18.600000000000001</v>
      </c>
      <c r="O150" t="str">
        <f t="shared" si="2"/>
        <v>B</v>
      </c>
    </row>
    <row r="151" spans="1:15">
      <c r="A151" t="s">
        <v>46</v>
      </c>
      <c r="B151">
        <v>18</v>
      </c>
      <c r="C151" t="s">
        <v>46</v>
      </c>
      <c r="D151" t="s">
        <v>47</v>
      </c>
      <c r="E151" t="s">
        <v>15</v>
      </c>
      <c r="G151">
        <v>2022</v>
      </c>
      <c r="H151">
        <v>4</v>
      </c>
      <c r="I151" t="s">
        <v>23</v>
      </c>
      <c r="J151" t="s">
        <v>291</v>
      </c>
      <c r="K151">
        <v>368</v>
      </c>
      <c r="L151" t="s">
        <v>292</v>
      </c>
      <c r="M151" t="s">
        <v>19</v>
      </c>
      <c r="N151" s="2">
        <v>18.600000000000001</v>
      </c>
      <c r="O151" t="str">
        <f t="shared" si="2"/>
        <v>B</v>
      </c>
    </row>
    <row r="152" spans="1:15">
      <c r="A152" t="s">
        <v>46</v>
      </c>
      <c r="B152">
        <v>21</v>
      </c>
      <c r="C152" t="s">
        <v>46</v>
      </c>
      <c r="D152" t="s">
        <v>47</v>
      </c>
      <c r="E152" t="s">
        <v>15</v>
      </c>
      <c r="G152">
        <v>2022</v>
      </c>
      <c r="H152">
        <v>4</v>
      </c>
      <c r="I152" t="s">
        <v>23</v>
      </c>
      <c r="J152" t="s">
        <v>295</v>
      </c>
      <c r="K152">
        <v>395</v>
      </c>
      <c r="L152" t="s">
        <v>292</v>
      </c>
      <c r="M152" t="s">
        <v>19</v>
      </c>
      <c r="N152" s="2">
        <v>18.600000000000001</v>
      </c>
      <c r="O152" t="str">
        <f t="shared" si="2"/>
        <v>B</v>
      </c>
    </row>
    <row r="153" spans="1:15">
      <c r="A153" t="s">
        <v>46</v>
      </c>
      <c r="B153">
        <v>15</v>
      </c>
      <c r="C153" t="s">
        <v>46</v>
      </c>
      <c r="D153" t="s">
        <v>47</v>
      </c>
      <c r="E153" t="s">
        <v>15</v>
      </c>
      <c r="G153">
        <v>2022</v>
      </c>
      <c r="H153">
        <v>4</v>
      </c>
      <c r="I153" t="s">
        <v>26</v>
      </c>
      <c r="J153" t="s">
        <v>175</v>
      </c>
      <c r="L153" t="s">
        <v>166</v>
      </c>
      <c r="N153" s="2">
        <v>18.399999999999999</v>
      </c>
      <c r="O153" t="str">
        <f t="shared" si="2"/>
        <v>B</v>
      </c>
    </row>
    <row r="154" spans="1:15">
      <c r="A154" t="s">
        <v>46</v>
      </c>
      <c r="B154">
        <v>16</v>
      </c>
      <c r="C154" t="s">
        <v>46</v>
      </c>
      <c r="D154" t="s">
        <v>47</v>
      </c>
      <c r="E154" t="s">
        <v>15</v>
      </c>
      <c r="G154">
        <v>2022</v>
      </c>
      <c r="H154">
        <v>4</v>
      </c>
      <c r="I154" t="s">
        <v>26</v>
      </c>
      <c r="J154" t="s">
        <v>204</v>
      </c>
      <c r="K154">
        <v>124</v>
      </c>
      <c r="L154" t="s">
        <v>179</v>
      </c>
      <c r="N154" s="2">
        <v>18.399999999999999</v>
      </c>
      <c r="O154" t="str">
        <f t="shared" si="2"/>
        <v>B</v>
      </c>
    </row>
    <row r="155" spans="1:15">
      <c r="A155" t="s">
        <v>46</v>
      </c>
      <c r="B155">
        <v>9</v>
      </c>
      <c r="C155" t="s">
        <v>46</v>
      </c>
      <c r="D155" t="s">
        <v>47</v>
      </c>
      <c r="E155" t="s">
        <v>15</v>
      </c>
      <c r="G155">
        <v>2022</v>
      </c>
      <c r="H155">
        <v>4</v>
      </c>
      <c r="I155" t="s">
        <v>26</v>
      </c>
      <c r="J155" t="s">
        <v>333</v>
      </c>
      <c r="K155">
        <v>898</v>
      </c>
      <c r="L155" t="s">
        <v>327</v>
      </c>
      <c r="N155" s="2">
        <v>18.399999999999999</v>
      </c>
      <c r="O155" t="str">
        <f t="shared" si="2"/>
        <v>B</v>
      </c>
    </row>
    <row r="156" spans="1:15">
      <c r="A156" t="s">
        <v>46</v>
      </c>
      <c r="B156">
        <v>1</v>
      </c>
      <c r="C156" t="s">
        <v>46</v>
      </c>
      <c r="D156" t="s">
        <v>47</v>
      </c>
      <c r="E156" t="s">
        <v>15</v>
      </c>
      <c r="G156">
        <v>2022</v>
      </c>
      <c r="H156">
        <v>4</v>
      </c>
      <c r="I156" t="s">
        <v>95</v>
      </c>
      <c r="J156" t="s">
        <v>138</v>
      </c>
      <c r="K156">
        <v>409</v>
      </c>
      <c r="L156" t="s">
        <v>133</v>
      </c>
      <c r="N156" s="2">
        <v>18.3</v>
      </c>
      <c r="O156" t="str">
        <f t="shared" si="2"/>
        <v>B</v>
      </c>
    </row>
    <row r="157" spans="1:15">
      <c r="A157" t="s">
        <v>46</v>
      </c>
      <c r="B157">
        <v>23</v>
      </c>
      <c r="C157" t="s">
        <v>46</v>
      </c>
      <c r="D157" t="s">
        <v>47</v>
      </c>
      <c r="E157" t="s">
        <v>15</v>
      </c>
      <c r="G157">
        <v>2022</v>
      </c>
      <c r="H157">
        <v>4</v>
      </c>
      <c r="I157" t="s">
        <v>111</v>
      </c>
      <c r="J157" t="s">
        <v>202</v>
      </c>
      <c r="K157">
        <v>380</v>
      </c>
      <c r="L157" t="s">
        <v>179</v>
      </c>
      <c r="N157" s="2">
        <v>18.100000000000001</v>
      </c>
      <c r="O157" t="str">
        <f t="shared" si="2"/>
        <v>B</v>
      </c>
    </row>
    <row r="158" spans="1:15">
      <c r="A158" t="s">
        <v>46</v>
      </c>
      <c r="B158">
        <v>3</v>
      </c>
      <c r="C158" t="s">
        <v>46</v>
      </c>
      <c r="D158" t="s">
        <v>47</v>
      </c>
      <c r="E158" t="s">
        <v>15</v>
      </c>
      <c r="G158">
        <v>2022</v>
      </c>
      <c r="H158">
        <v>4</v>
      </c>
      <c r="I158" t="s">
        <v>111</v>
      </c>
      <c r="J158" t="s">
        <v>262</v>
      </c>
      <c r="K158">
        <v>314</v>
      </c>
      <c r="L158" t="s">
        <v>263</v>
      </c>
      <c r="N158" s="2">
        <v>18.100000000000001</v>
      </c>
      <c r="O158" t="str">
        <f t="shared" si="2"/>
        <v>B</v>
      </c>
    </row>
    <row r="159" spans="1:15">
      <c r="A159" t="s">
        <v>46</v>
      </c>
      <c r="B159">
        <v>4</v>
      </c>
      <c r="C159" t="s">
        <v>46</v>
      </c>
      <c r="D159" t="s">
        <v>47</v>
      </c>
      <c r="E159" t="s">
        <v>15</v>
      </c>
      <c r="G159">
        <v>2022</v>
      </c>
      <c r="H159">
        <v>4</v>
      </c>
      <c r="I159" t="s">
        <v>111</v>
      </c>
      <c r="J159" t="s">
        <v>358</v>
      </c>
      <c r="K159">
        <v>50</v>
      </c>
      <c r="L159" t="s">
        <v>341</v>
      </c>
      <c r="N159" s="2">
        <v>18.100000000000001</v>
      </c>
      <c r="O159" t="str">
        <f t="shared" si="2"/>
        <v>B</v>
      </c>
    </row>
    <row r="160" spans="1:15">
      <c r="A160" t="s">
        <v>46</v>
      </c>
      <c r="B160">
        <v>5</v>
      </c>
      <c r="C160" t="s">
        <v>46</v>
      </c>
      <c r="D160" t="s">
        <v>47</v>
      </c>
      <c r="E160" t="s">
        <v>15</v>
      </c>
      <c r="G160">
        <v>2022</v>
      </c>
      <c r="H160">
        <v>4</v>
      </c>
      <c r="I160" t="s">
        <v>111</v>
      </c>
      <c r="J160" t="s">
        <v>362</v>
      </c>
      <c r="K160">
        <v>410</v>
      </c>
      <c r="L160" t="s">
        <v>341</v>
      </c>
      <c r="N160" s="2">
        <v>18.100000000000001</v>
      </c>
      <c r="O160" t="str">
        <f t="shared" si="2"/>
        <v>B</v>
      </c>
    </row>
    <row r="161" spans="1:15">
      <c r="A161" t="s">
        <v>46</v>
      </c>
      <c r="B161">
        <v>22</v>
      </c>
      <c r="C161" t="s">
        <v>46</v>
      </c>
      <c r="D161" t="s">
        <v>47</v>
      </c>
      <c r="E161" t="s">
        <v>15</v>
      </c>
      <c r="G161">
        <v>2022</v>
      </c>
      <c r="H161">
        <v>4</v>
      </c>
      <c r="I161">
        <v>18</v>
      </c>
      <c r="J161" t="s">
        <v>274</v>
      </c>
      <c r="L161" t="s">
        <v>275</v>
      </c>
      <c r="N161" s="2">
        <v>18</v>
      </c>
      <c r="O161" t="str">
        <f t="shared" si="2"/>
        <v>B</v>
      </c>
    </row>
    <row r="162" spans="1:15">
      <c r="A162" t="s">
        <v>46</v>
      </c>
      <c r="B162">
        <v>19</v>
      </c>
      <c r="C162" t="s">
        <v>46</v>
      </c>
      <c r="D162" t="s">
        <v>47</v>
      </c>
      <c r="E162" t="s">
        <v>15</v>
      </c>
      <c r="G162">
        <v>2022</v>
      </c>
      <c r="H162">
        <v>4</v>
      </c>
      <c r="I162">
        <v>18</v>
      </c>
      <c r="J162" t="s">
        <v>294</v>
      </c>
      <c r="K162">
        <v>306</v>
      </c>
      <c r="L162" t="s">
        <v>292</v>
      </c>
      <c r="N162" s="2">
        <v>18</v>
      </c>
      <c r="O162" t="str">
        <f t="shared" si="2"/>
        <v>B</v>
      </c>
    </row>
    <row r="163" spans="1:15">
      <c r="A163" t="s">
        <v>46</v>
      </c>
      <c r="B163">
        <v>14</v>
      </c>
      <c r="C163" t="s">
        <v>46</v>
      </c>
      <c r="D163" t="s">
        <v>47</v>
      </c>
      <c r="E163" t="s">
        <v>15</v>
      </c>
      <c r="G163">
        <v>2022</v>
      </c>
      <c r="H163">
        <v>4</v>
      </c>
      <c r="I163">
        <v>18</v>
      </c>
      <c r="J163" t="s">
        <v>296</v>
      </c>
      <c r="K163">
        <v>153</v>
      </c>
      <c r="L163" t="s">
        <v>292</v>
      </c>
      <c r="N163" s="2">
        <v>18</v>
      </c>
      <c r="O163" t="str">
        <f t="shared" si="2"/>
        <v>B</v>
      </c>
    </row>
    <row r="164" spans="1:15">
      <c r="A164" t="s">
        <v>46</v>
      </c>
      <c r="B164">
        <v>7</v>
      </c>
      <c r="C164" t="s">
        <v>46</v>
      </c>
      <c r="D164" t="s">
        <v>47</v>
      </c>
      <c r="E164" t="s">
        <v>15</v>
      </c>
      <c r="G164">
        <v>2022</v>
      </c>
      <c r="H164">
        <v>4</v>
      </c>
      <c r="I164" t="s">
        <v>42</v>
      </c>
      <c r="J164" t="s">
        <v>61</v>
      </c>
      <c r="K164">
        <v>584</v>
      </c>
      <c r="L164" t="s">
        <v>18</v>
      </c>
      <c r="N164" s="2">
        <v>17.899999999999999</v>
      </c>
      <c r="O164" t="str">
        <f t="shared" si="2"/>
        <v>B</v>
      </c>
    </row>
    <row r="165" spans="1:15">
      <c r="A165" t="s">
        <v>46</v>
      </c>
      <c r="B165">
        <v>17</v>
      </c>
      <c r="C165" t="s">
        <v>46</v>
      </c>
      <c r="D165" t="s">
        <v>47</v>
      </c>
      <c r="E165" t="s">
        <v>65</v>
      </c>
      <c r="G165">
        <v>2021</v>
      </c>
      <c r="H165">
        <v>4</v>
      </c>
      <c r="I165" t="s">
        <v>42</v>
      </c>
      <c r="J165" t="s">
        <v>186</v>
      </c>
      <c r="K165">
        <v>76</v>
      </c>
      <c r="L165" t="s">
        <v>179</v>
      </c>
      <c r="N165" s="2">
        <v>17.899999999999999</v>
      </c>
      <c r="O165" t="str">
        <f t="shared" si="2"/>
        <v>B</v>
      </c>
    </row>
    <row r="166" spans="1:15">
      <c r="A166" t="s">
        <v>46</v>
      </c>
      <c r="B166">
        <v>10</v>
      </c>
      <c r="C166" t="s">
        <v>46</v>
      </c>
      <c r="D166" t="s">
        <v>47</v>
      </c>
      <c r="E166" t="s">
        <v>15</v>
      </c>
      <c r="G166">
        <v>2022</v>
      </c>
      <c r="H166">
        <v>4</v>
      </c>
      <c r="I166" t="s">
        <v>42</v>
      </c>
      <c r="J166" t="s">
        <v>216</v>
      </c>
      <c r="K166">
        <v>335</v>
      </c>
      <c r="L166" t="s">
        <v>179</v>
      </c>
      <c r="N166" s="2">
        <v>17.899999999999999</v>
      </c>
      <c r="O166" t="str">
        <f t="shared" si="2"/>
        <v>B</v>
      </c>
    </row>
    <row r="167" spans="1:15">
      <c r="A167" t="s">
        <v>46</v>
      </c>
      <c r="B167">
        <v>12</v>
      </c>
      <c r="C167" t="s">
        <v>46</v>
      </c>
      <c r="D167" t="s">
        <v>47</v>
      </c>
      <c r="E167" t="s">
        <v>15</v>
      </c>
      <c r="G167">
        <v>2022</v>
      </c>
      <c r="H167">
        <v>4</v>
      </c>
      <c r="I167" t="s">
        <v>42</v>
      </c>
      <c r="J167" t="s">
        <v>350</v>
      </c>
      <c r="K167">
        <v>446</v>
      </c>
      <c r="L167" t="s">
        <v>341</v>
      </c>
      <c r="N167" s="2">
        <v>17.899999999999999</v>
      </c>
      <c r="O167" t="str">
        <f t="shared" si="2"/>
        <v>B</v>
      </c>
    </row>
    <row r="168" spans="1:15">
      <c r="A168" t="s">
        <v>46</v>
      </c>
      <c r="B168">
        <v>20</v>
      </c>
      <c r="C168" t="s">
        <v>46</v>
      </c>
      <c r="D168" t="s">
        <v>47</v>
      </c>
      <c r="E168" t="s">
        <v>65</v>
      </c>
      <c r="G168">
        <v>2022</v>
      </c>
      <c r="H168">
        <v>4</v>
      </c>
      <c r="I168" t="s">
        <v>42</v>
      </c>
      <c r="J168" t="s">
        <v>372</v>
      </c>
      <c r="K168">
        <v>88</v>
      </c>
      <c r="L168" t="s">
        <v>365</v>
      </c>
      <c r="N168" s="2">
        <v>17.899999999999999</v>
      </c>
      <c r="O168" t="str">
        <f t="shared" si="2"/>
        <v>B</v>
      </c>
    </row>
    <row r="169" spans="1:15">
      <c r="A169" t="s">
        <v>226</v>
      </c>
      <c r="B169">
        <v>1</v>
      </c>
      <c r="C169" t="s">
        <v>226</v>
      </c>
      <c r="D169" t="s">
        <v>227</v>
      </c>
      <c r="E169" t="s">
        <v>34</v>
      </c>
      <c r="G169">
        <v>2020</v>
      </c>
      <c r="H169">
        <v>13</v>
      </c>
      <c r="I169" t="s">
        <v>16</v>
      </c>
      <c r="J169" t="s">
        <v>225</v>
      </c>
      <c r="K169">
        <v>354</v>
      </c>
      <c r="L169" t="s">
        <v>179</v>
      </c>
      <c r="M169" t="s">
        <v>19</v>
      </c>
      <c r="N169" s="2">
        <v>18.7</v>
      </c>
      <c r="O169" t="str">
        <f t="shared" si="2"/>
        <v>B</v>
      </c>
    </row>
    <row r="170" spans="1:15">
      <c r="A170" t="s">
        <v>297</v>
      </c>
      <c r="B170">
        <v>1</v>
      </c>
      <c r="C170" t="s">
        <v>297</v>
      </c>
      <c r="D170" t="s">
        <v>298</v>
      </c>
      <c r="E170" t="s">
        <v>15</v>
      </c>
      <c r="G170">
        <v>2022</v>
      </c>
      <c r="H170">
        <v>15</v>
      </c>
      <c r="I170" t="s">
        <v>151</v>
      </c>
      <c r="J170" t="s">
        <v>296</v>
      </c>
      <c r="K170">
        <v>153</v>
      </c>
      <c r="L170" t="s">
        <v>292</v>
      </c>
      <c r="N170" s="2">
        <v>17.7</v>
      </c>
      <c r="O170" t="str">
        <f t="shared" si="2"/>
        <v>C</v>
      </c>
    </row>
    <row r="171" spans="1:15">
      <c r="A171" t="s">
        <v>149</v>
      </c>
      <c r="B171">
        <v>8</v>
      </c>
      <c r="C171" t="s">
        <v>149</v>
      </c>
      <c r="D171" t="s">
        <v>150</v>
      </c>
      <c r="E171" t="s">
        <v>15</v>
      </c>
      <c r="G171">
        <v>2022</v>
      </c>
      <c r="H171">
        <v>11</v>
      </c>
      <c r="I171" t="s">
        <v>50</v>
      </c>
      <c r="J171" t="s">
        <v>310</v>
      </c>
      <c r="K171">
        <v>42</v>
      </c>
      <c r="L171" t="s">
        <v>304</v>
      </c>
      <c r="M171" t="s">
        <v>379</v>
      </c>
      <c r="N171" s="2">
        <v>18.899999999999999</v>
      </c>
      <c r="O171" t="str">
        <f t="shared" si="2"/>
        <v>B</v>
      </c>
    </row>
    <row r="172" spans="1:15">
      <c r="A172" t="s">
        <v>149</v>
      </c>
      <c r="B172">
        <v>4</v>
      </c>
      <c r="C172" t="s">
        <v>149</v>
      </c>
      <c r="D172" t="s">
        <v>150</v>
      </c>
      <c r="E172" t="s">
        <v>65</v>
      </c>
      <c r="G172">
        <v>2021</v>
      </c>
      <c r="H172">
        <v>11</v>
      </c>
      <c r="I172" t="s">
        <v>35</v>
      </c>
      <c r="J172" t="s">
        <v>160</v>
      </c>
      <c r="K172">
        <v>246</v>
      </c>
      <c r="L172" t="s">
        <v>161</v>
      </c>
      <c r="M172" t="s">
        <v>19</v>
      </c>
      <c r="N172" s="2">
        <v>18.8</v>
      </c>
      <c r="O172" t="str">
        <f t="shared" si="2"/>
        <v>B</v>
      </c>
    </row>
    <row r="173" spans="1:15">
      <c r="A173" t="s">
        <v>149</v>
      </c>
      <c r="B173">
        <v>15</v>
      </c>
      <c r="C173" t="s">
        <v>149</v>
      </c>
      <c r="D173" t="s">
        <v>150</v>
      </c>
      <c r="E173" t="s">
        <v>65</v>
      </c>
      <c r="G173">
        <v>2021</v>
      </c>
      <c r="H173">
        <v>11</v>
      </c>
      <c r="I173" t="s">
        <v>16</v>
      </c>
      <c r="J173" t="s">
        <v>202</v>
      </c>
      <c r="K173">
        <v>380</v>
      </c>
      <c r="L173" t="s">
        <v>179</v>
      </c>
      <c r="M173" t="s">
        <v>19</v>
      </c>
      <c r="N173" s="2">
        <v>18.7</v>
      </c>
      <c r="O173" t="str">
        <f t="shared" si="2"/>
        <v>B</v>
      </c>
    </row>
    <row r="174" spans="1:15">
      <c r="A174" t="s">
        <v>149</v>
      </c>
      <c r="B174">
        <v>1</v>
      </c>
      <c r="C174" t="s">
        <v>149</v>
      </c>
      <c r="D174" t="s">
        <v>150</v>
      </c>
      <c r="E174" t="s">
        <v>15</v>
      </c>
      <c r="G174">
        <v>2022</v>
      </c>
      <c r="H174">
        <v>11</v>
      </c>
      <c r="I174" t="s">
        <v>16</v>
      </c>
      <c r="J174" t="s">
        <v>246</v>
      </c>
      <c r="K174">
        <v>242</v>
      </c>
      <c r="L174" t="s">
        <v>240</v>
      </c>
      <c r="M174" t="s">
        <v>19</v>
      </c>
      <c r="N174" s="2">
        <v>18.7</v>
      </c>
      <c r="O174" t="str">
        <f t="shared" si="2"/>
        <v>B</v>
      </c>
    </row>
    <row r="175" spans="1:15">
      <c r="A175" t="s">
        <v>149</v>
      </c>
      <c r="B175">
        <v>5</v>
      </c>
      <c r="C175" t="s">
        <v>149</v>
      </c>
      <c r="D175" t="s">
        <v>150</v>
      </c>
      <c r="E175" t="s">
        <v>15</v>
      </c>
      <c r="G175">
        <v>2022</v>
      </c>
      <c r="H175">
        <v>11</v>
      </c>
      <c r="I175" t="s">
        <v>23</v>
      </c>
      <c r="J175" t="s">
        <v>314</v>
      </c>
      <c r="K175">
        <v>205</v>
      </c>
      <c r="L175" t="s">
        <v>313</v>
      </c>
      <c r="M175" t="s">
        <v>19</v>
      </c>
      <c r="N175" s="2">
        <v>18.600000000000001</v>
      </c>
      <c r="O175" t="str">
        <f t="shared" si="2"/>
        <v>B</v>
      </c>
    </row>
    <row r="176" spans="1:15">
      <c r="A176" t="s">
        <v>149</v>
      </c>
      <c r="B176">
        <v>12</v>
      </c>
      <c r="C176" t="s">
        <v>149</v>
      </c>
      <c r="D176" t="s">
        <v>150</v>
      </c>
      <c r="E176" t="s">
        <v>15</v>
      </c>
      <c r="G176">
        <v>2022</v>
      </c>
      <c r="H176">
        <v>11</v>
      </c>
      <c r="I176" t="s">
        <v>23</v>
      </c>
      <c r="J176" t="s">
        <v>331</v>
      </c>
      <c r="L176" t="s">
        <v>327</v>
      </c>
      <c r="M176" t="s">
        <v>19</v>
      </c>
      <c r="N176" s="2">
        <v>18.600000000000001</v>
      </c>
      <c r="O176" t="str">
        <f t="shared" si="2"/>
        <v>B</v>
      </c>
    </row>
    <row r="177" spans="1:15">
      <c r="A177" t="s">
        <v>149</v>
      </c>
      <c r="B177">
        <v>10</v>
      </c>
      <c r="C177" t="s">
        <v>149</v>
      </c>
      <c r="D177" t="s">
        <v>150</v>
      </c>
      <c r="E177" t="s">
        <v>22</v>
      </c>
      <c r="G177">
        <v>2021</v>
      </c>
      <c r="H177">
        <v>11</v>
      </c>
      <c r="I177" t="s">
        <v>23</v>
      </c>
      <c r="J177" t="s">
        <v>339</v>
      </c>
      <c r="K177">
        <v>1089</v>
      </c>
      <c r="L177" t="s">
        <v>327</v>
      </c>
      <c r="M177" t="s">
        <v>19</v>
      </c>
      <c r="N177" s="2">
        <v>18.600000000000001</v>
      </c>
      <c r="O177" t="str">
        <f t="shared" si="2"/>
        <v>B</v>
      </c>
    </row>
    <row r="178" spans="1:15">
      <c r="A178" t="s">
        <v>149</v>
      </c>
      <c r="B178">
        <v>11</v>
      </c>
      <c r="C178" t="s">
        <v>149</v>
      </c>
      <c r="D178" t="s">
        <v>150</v>
      </c>
      <c r="E178" t="s">
        <v>15</v>
      </c>
      <c r="G178">
        <v>2022</v>
      </c>
      <c r="H178">
        <v>11</v>
      </c>
      <c r="I178" t="s">
        <v>23</v>
      </c>
      <c r="J178" t="s">
        <v>349</v>
      </c>
      <c r="K178">
        <v>412</v>
      </c>
      <c r="L178" t="s">
        <v>341</v>
      </c>
      <c r="M178" t="s">
        <v>19</v>
      </c>
      <c r="N178" s="2">
        <v>18.600000000000001</v>
      </c>
      <c r="O178" t="str">
        <f t="shared" si="2"/>
        <v>B</v>
      </c>
    </row>
    <row r="179" spans="1:15">
      <c r="A179" t="s">
        <v>149</v>
      </c>
      <c r="B179">
        <v>6</v>
      </c>
      <c r="C179" t="s">
        <v>149</v>
      </c>
      <c r="D179" t="s">
        <v>150</v>
      </c>
      <c r="E179" t="s">
        <v>22</v>
      </c>
      <c r="G179">
        <v>2020</v>
      </c>
      <c r="H179">
        <v>11</v>
      </c>
      <c r="I179" t="s">
        <v>26</v>
      </c>
      <c r="J179" t="s">
        <v>186</v>
      </c>
      <c r="K179">
        <v>76</v>
      </c>
      <c r="L179" t="s">
        <v>179</v>
      </c>
      <c r="N179" s="2">
        <v>18.399999999999999</v>
      </c>
      <c r="O179" t="str">
        <f t="shared" si="2"/>
        <v>B</v>
      </c>
    </row>
    <row r="180" spans="1:15">
      <c r="A180" t="s">
        <v>149</v>
      </c>
      <c r="B180">
        <v>7</v>
      </c>
      <c r="C180" t="s">
        <v>149</v>
      </c>
      <c r="D180" t="s">
        <v>150</v>
      </c>
      <c r="E180" t="s">
        <v>15</v>
      </c>
      <c r="G180">
        <v>2022</v>
      </c>
      <c r="H180">
        <v>11</v>
      </c>
      <c r="I180" t="s">
        <v>26</v>
      </c>
      <c r="J180" t="s">
        <v>245</v>
      </c>
      <c r="K180">
        <v>259</v>
      </c>
      <c r="L180" t="s">
        <v>240</v>
      </c>
      <c r="N180" s="2">
        <v>18.399999999999999</v>
      </c>
      <c r="O180" t="str">
        <f t="shared" si="2"/>
        <v>B</v>
      </c>
    </row>
    <row r="181" spans="1:15">
      <c r="A181" t="s">
        <v>149</v>
      </c>
      <c r="B181">
        <v>2</v>
      </c>
      <c r="C181" t="s">
        <v>149</v>
      </c>
      <c r="D181" t="s">
        <v>150</v>
      </c>
      <c r="E181" t="s">
        <v>15</v>
      </c>
      <c r="G181">
        <v>2021</v>
      </c>
      <c r="H181">
        <v>11</v>
      </c>
      <c r="I181" t="s">
        <v>26</v>
      </c>
      <c r="J181" t="s">
        <v>320</v>
      </c>
      <c r="K181">
        <v>380</v>
      </c>
      <c r="L181" t="s">
        <v>313</v>
      </c>
      <c r="N181" s="2">
        <v>18.399999999999999</v>
      </c>
      <c r="O181" t="str">
        <f t="shared" si="2"/>
        <v>B</v>
      </c>
    </row>
    <row r="182" spans="1:15">
      <c r="A182" t="s">
        <v>149</v>
      </c>
      <c r="B182">
        <v>3</v>
      </c>
      <c r="C182" t="s">
        <v>149</v>
      </c>
      <c r="D182" t="s">
        <v>150</v>
      </c>
      <c r="E182" t="s">
        <v>65</v>
      </c>
      <c r="G182">
        <v>2022</v>
      </c>
      <c r="H182">
        <v>11</v>
      </c>
      <c r="I182" t="s">
        <v>26</v>
      </c>
      <c r="J182" t="s">
        <v>350</v>
      </c>
      <c r="K182">
        <v>446</v>
      </c>
      <c r="L182" t="s">
        <v>341</v>
      </c>
      <c r="N182" s="2">
        <v>18.399999999999999</v>
      </c>
      <c r="O182" t="str">
        <f t="shared" si="2"/>
        <v>B</v>
      </c>
    </row>
    <row r="183" spans="1:15">
      <c r="A183" t="s">
        <v>149</v>
      </c>
      <c r="B183">
        <v>9</v>
      </c>
      <c r="C183" t="s">
        <v>149</v>
      </c>
      <c r="D183" t="s">
        <v>150</v>
      </c>
      <c r="E183" t="s">
        <v>15</v>
      </c>
      <c r="G183">
        <v>2021</v>
      </c>
      <c r="H183">
        <v>11</v>
      </c>
      <c r="I183" t="s">
        <v>95</v>
      </c>
      <c r="J183" t="s">
        <v>251</v>
      </c>
      <c r="K183">
        <v>434</v>
      </c>
      <c r="L183" t="s">
        <v>249</v>
      </c>
      <c r="N183" s="2">
        <v>18.3</v>
      </c>
      <c r="O183" t="str">
        <f t="shared" si="2"/>
        <v>B</v>
      </c>
    </row>
    <row r="184" spans="1:15">
      <c r="A184" t="s">
        <v>149</v>
      </c>
      <c r="B184">
        <v>14</v>
      </c>
      <c r="C184" t="s">
        <v>149</v>
      </c>
      <c r="D184" t="s">
        <v>150</v>
      </c>
      <c r="E184" t="s">
        <v>65</v>
      </c>
      <c r="G184">
        <v>2022</v>
      </c>
      <c r="H184">
        <v>11</v>
      </c>
      <c r="I184" t="s">
        <v>38</v>
      </c>
      <c r="J184" t="s">
        <v>148</v>
      </c>
      <c r="K184">
        <v>438</v>
      </c>
      <c r="L184" t="s">
        <v>144</v>
      </c>
      <c r="N184" s="2">
        <v>18.2</v>
      </c>
      <c r="O184" t="str">
        <f t="shared" si="2"/>
        <v>B</v>
      </c>
    </row>
    <row r="185" spans="1:15">
      <c r="A185" t="s">
        <v>149</v>
      </c>
      <c r="B185">
        <v>13</v>
      </c>
      <c r="C185" t="s">
        <v>149</v>
      </c>
      <c r="D185" t="s">
        <v>150</v>
      </c>
      <c r="E185" t="s">
        <v>15</v>
      </c>
      <c r="G185">
        <v>2022</v>
      </c>
      <c r="H185">
        <v>11</v>
      </c>
      <c r="I185">
        <v>18</v>
      </c>
      <c r="J185" t="s">
        <v>348</v>
      </c>
      <c r="K185">
        <v>284</v>
      </c>
      <c r="L185" t="s">
        <v>341</v>
      </c>
      <c r="N185" s="2">
        <v>18</v>
      </c>
      <c r="O185" t="str">
        <f t="shared" si="2"/>
        <v>B</v>
      </c>
    </row>
    <row r="186" spans="1:15">
      <c r="A186" t="s">
        <v>213</v>
      </c>
      <c r="B186">
        <v>2</v>
      </c>
      <c r="C186" t="s">
        <v>213</v>
      </c>
      <c r="D186" t="s">
        <v>214</v>
      </c>
      <c r="E186" t="s">
        <v>15</v>
      </c>
      <c r="G186">
        <v>2022</v>
      </c>
      <c r="H186">
        <v>15</v>
      </c>
      <c r="I186" t="s">
        <v>35</v>
      </c>
      <c r="J186" t="s">
        <v>225</v>
      </c>
      <c r="K186">
        <v>354</v>
      </c>
      <c r="L186" t="s">
        <v>179</v>
      </c>
      <c r="M186" t="s">
        <v>19</v>
      </c>
      <c r="N186" s="2">
        <v>18.8</v>
      </c>
      <c r="O186" t="str">
        <f t="shared" si="2"/>
        <v>C</v>
      </c>
    </row>
    <row r="187" spans="1:15">
      <c r="A187" t="s">
        <v>213</v>
      </c>
      <c r="B187">
        <v>3</v>
      </c>
      <c r="C187" t="s">
        <v>213</v>
      </c>
      <c r="D187" t="s">
        <v>214</v>
      </c>
      <c r="E187" t="s">
        <v>15</v>
      </c>
      <c r="G187">
        <v>2021</v>
      </c>
      <c r="H187">
        <v>15</v>
      </c>
      <c r="I187" t="s">
        <v>16</v>
      </c>
      <c r="J187" t="s">
        <v>225</v>
      </c>
      <c r="K187">
        <v>354</v>
      </c>
      <c r="L187" t="s">
        <v>179</v>
      </c>
      <c r="M187" t="s">
        <v>19</v>
      </c>
      <c r="N187" s="2">
        <v>18.7</v>
      </c>
      <c r="O187" t="str">
        <f t="shared" si="2"/>
        <v>C</v>
      </c>
    </row>
    <row r="188" spans="1:15">
      <c r="A188" t="s">
        <v>213</v>
      </c>
      <c r="B188">
        <v>1</v>
      </c>
      <c r="C188" t="s">
        <v>213</v>
      </c>
      <c r="D188" t="s">
        <v>214</v>
      </c>
      <c r="E188" t="s">
        <v>15</v>
      </c>
      <c r="G188">
        <v>2022</v>
      </c>
      <c r="H188">
        <v>15</v>
      </c>
      <c r="I188" t="s">
        <v>26</v>
      </c>
      <c r="J188" t="s">
        <v>212</v>
      </c>
      <c r="L188" t="s">
        <v>179</v>
      </c>
      <c r="N188" s="2">
        <v>18.399999999999999</v>
      </c>
      <c r="O188" t="str">
        <f t="shared" si="2"/>
        <v>C</v>
      </c>
    </row>
    <row r="189" spans="1:15">
      <c r="A189" t="s">
        <v>24</v>
      </c>
      <c r="B189">
        <v>16</v>
      </c>
      <c r="C189" t="s">
        <v>24</v>
      </c>
      <c r="D189" t="s">
        <v>25</v>
      </c>
      <c r="E189" t="s">
        <v>34</v>
      </c>
      <c r="G189">
        <v>2022</v>
      </c>
      <c r="H189">
        <v>7</v>
      </c>
      <c r="I189">
        <v>19.2</v>
      </c>
      <c r="J189" t="s">
        <v>225</v>
      </c>
      <c r="K189">
        <v>354</v>
      </c>
      <c r="L189" t="s">
        <v>179</v>
      </c>
      <c r="M189" t="s">
        <v>379</v>
      </c>
      <c r="N189" s="2">
        <v>19.2</v>
      </c>
      <c r="O189" t="str">
        <f t="shared" si="2"/>
        <v>B</v>
      </c>
    </row>
    <row r="190" spans="1:15">
      <c r="A190" t="s">
        <v>24</v>
      </c>
      <c r="B190">
        <v>13</v>
      </c>
      <c r="C190" t="s">
        <v>24</v>
      </c>
      <c r="D190" t="s">
        <v>25</v>
      </c>
      <c r="E190" t="s">
        <v>65</v>
      </c>
      <c r="G190">
        <v>2021</v>
      </c>
      <c r="H190">
        <v>7</v>
      </c>
      <c r="I190" t="s">
        <v>44</v>
      </c>
      <c r="J190" t="s">
        <v>217</v>
      </c>
      <c r="K190">
        <v>317</v>
      </c>
      <c r="L190" t="s">
        <v>179</v>
      </c>
      <c r="M190" t="s">
        <v>19</v>
      </c>
      <c r="N190" s="2">
        <v>19.100000000000001</v>
      </c>
      <c r="O190" t="str">
        <f t="shared" si="2"/>
        <v>B</v>
      </c>
    </row>
    <row r="191" spans="1:15">
      <c r="A191" t="s">
        <v>24</v>
      </c>
      <c r="B191">
        <v>4</v>
      </c>
      <c r="C191" t="s">
        <v>24</v>
      </c>
      <c r="D191" t="s">
        <v>25</v>
      </c>
      <c r="E191" t="s">
        <v>65</v>
      </c>
      <c r="G191">
        <v>2022</v>
      </c>
      <c r="H191">
        <v>7</v>
      </c>
      <c r="I191">
        <v>19</v>
      </c>
      <c r="J191" t="s">
        <v>347</v>
      </c>
      <c r="K191">
        <v>301</v>
      </c>
      <c r="L191" t="s">
        <v>341</v>
      </c>
      <c r="M191" t="s">
        <v>19</v>
      </c>
      <c r="N191" s="2">
        <v>19</v>
      </c>
      <c r="O191" t="str">
        <f t="shared" si="2"/>
        <v>B</v>
      </c>
    </row>
    <row r="192" spans="1:15">
      <c r="A192" t="s">
        <v>24</v>
      </c>
      <c r="B192">
        <v>7</v>
      </c>
      <c r="C192" t="s">
        <v>24</v>
      </c>
      <c r="D192" t="s">
        <v>25</v>
      </c>
      <c r="E192" t="s">
        <v>34</v>
      </c>
      <c r="G192">
        <v>2022</v>
      </c>
      <c r="H192">
        <v>7</v>
      </c>
      <c r="I192" t="s">
        <v>35</v>
      </c>
      <c r="J192" t="s">
        <v>242</v>
      </c>
      <c r="K192">
        <v>49</v>
      </c>
      <c r="L192" t="s">
        <v>240</v>
      </c>
      <c r="M192" t="s">
        <v>19</v>
      </c>
      <c r="N192" s="2">
        <v>18.8</v>
      </c>
      <c r="O192" t="str">
        <f t="shared" si="2"/>
        <v>B</v>
      </c>
    </row>
    <row r="193" spans="1:15">
      <c r="A193" t="s">
        <v>24</v>
      </c>
      <c r="B193">
        <v>10</v>
      </c>
      <c r="C193" t="s">
        <v>24</v>
      </c>
      <c r="D193" t="s">
        <v>25</v>
      </c>
      <c r="E193" t="s">
        <v>34</v>
      </c>
      <c r="G193">
        <v>2021</v>
      </c>
      <c r="H193">
        <v>7</v>
      </c>
      <c r="I193" t="s">
        <v>16</v>
      </c>
      <c r="J193" t="s">
        <v>66</v>
      </c>
      <c r="K193">
        <v>483</v>
      </c>
      <c r="L193" t="s">
        <v>18</v>
      </c>
      <c r="M193" t="s">
        <v>19</v>
      </c>
      <c r="N193" s="2">
        <v>18.7</v>
      </c>
      <c r="O193" t="str">
        <f t="shared" si="2"/>
        <v>B</v>
      </c>
    </row>
    <row r="194" spans="1:15">
      <c r="A194" t="s">
        <v>24</v>
      </c>
      <c r="B194">
        <v>8</v>
      </c>
      <c r="C194" t="s">
        <v>24</v>
      </c>
      <c r="D194" t="s">
        <v>25</v>
      </c>
      <c r="E194" t="s">
        <v>65</v>
      </c>
      <c r="G194">
        <v>2021</v>
      </c>
      <c r="H194">
        <v>7</v>
      </c>
      <c r="I194" t="s">
        <v>16</v>
      </c>
      <c r="J194" t="s">
        <v>160</v>
      </c>
      <c r="K194">
        <v>246</v>
      </c>
      <c r="L194" t="s">
        <v>161</v>
      </c>
      <c r="M194" t="s">
        <v>19</v>
      </c>
      <c r="N194" s="2">
        <v>18.7</v>
      </c>
      <c r="O194" t="str">
        <f t="shared" ref="O194:O257" si="3">VLOOKUP(A194,VINA_TYP,3,FALSE)</f>
        <v>B</v>
      </c>
    </row>
    <row r="195" spans="1:15">
      <c r="A195" t="s">
        <v>24</v>
      </c>
      <c r="B195">
        <v>2</v>
      </c>
      <c r="C195" t="s">
        <v>24</v>
      </c>
      <c r="D195" t="s">
        <v>25</v>
      </c>
      <c r="E195" t="s">
        <v>65</v>
      </c>
      <c r="G195">
        <v>2022</v>
      </c>
      <c r="H195">
        <v>7</v>
      </c>
      <c r="I195" t="s">
        <v>16</v>
      </c>
      <c r="J195" t="s">
        <v>342</v>
      </c>
      <c r="K195">
        <v>402</v>
      </c>
      <c r="L195" t="s">
        <v>341</v>
      </c>
      <c r="M195" t="s">
        <v>19</v>
      </c>
      <c r="N195" s="2">
        <v>18.7</v>
      </c>
      <c r="O195" t="str">
        <f t="shared" si="3"/>
        <v>B</v>
      </c>
    </row>
    <row r="196" spans="1:15">
      <c r="A196" t="s">
        <v>24</v>
      </c>
      <c r="B196">
        <v>17</v>
      </c>
      <c r="C196" t="s">
        <v>24</v>
      </c>
      <c r="D196" t="s">
        <v>25</v>
      </c>
      <c r="E196" t="s">
        <v>65</v>
      </c>
      <c r="G196">
        <v>2022</v>
      </c>
      <c r="H196">
        <v>7</v>
      </c>
      <c r="I196" t="s">
        <v>23</v>
      </c>
      <c r="J196" t="s">
        <v>291</v>
      </c>
      <c r="K196">
        <v>368</v>
      </c>
      <c r="L196" t="s">
        <v>292</v>
      </c>
      <c r="M196" t="s">
        <v>19</v>
      </c>
      <c r="N196" s="2">
        <v>18.600000000000001</v>
      </c>
      <c r="O196" t="str">
        <f t="shared" si="3"/>
        <v>B</v>
      </c>
    </row>
    <row r="197" spans="1:15">
      <c r="A197" t="s">
        <v>24</v>
      </c>
      <c r="B197">
        <v>11</v>
      </c>
      <c r="C197" t="s">
        <v>24</v>
      </c>
      <c r="D197" t="s">
        <v>25</v>
      </c>
      <c r="E197" t="s">
        <v>15</v>
      </c>
      <c r="G197">
        <v>2022</v>
      </c>
      <c r="H197">
        <v>7</v>
      </c>
      <c r="I197" t="s">
        <v>23</v>
      </c>
      <c r="J197" t="s">
        <v>295</v>
      </c>
      <c r="K197">
        <v>395</v>
      </c>
      <c r="L197" t="s">
        <v>292</v>
      </c>
      <c r="M197" t="s">
        <v>19</v>
      </c>
      <c r="N197" s="2">
        <v>18.600000000000001</v>
      </c>
      <c r="O197" t="str">
        <f t="shared" si="3"/>
        <v>B</v>
      </c>
    </row>
    <row r="198" spans="1:15">
      <c r="A198" t="s">
        <v>24</v>
      </c>
      <c r="B198">
        <v>9</v>
      </c>
      <c r="C198" t="s">
        <v>24</v>
      </c>
      <c r="D198" t="s">
        <v>25</v>
      </c>
      <c r="E198" t="s">
        <v>15</v>
      </c>
      <c r="G198">
        <v>2021</v>
      </c>
      <c r="H198">
        <v>7</v>
      </c>
      <c r="I198" t="s">
        <v>26</v>
      </c>
      <c r="J198" t="s">
        <v>27</v>
      </c>
      <c r="K198">
        <v>433</v>
      </c>
      <c r="L198" t="s">
        <v>18</v>
      </c>
      <c r="N198" s="2">
        <v>18.399999999999999</v>
      </c>
      <c r="O198" t="str">
        <f t="shared" si="3"/>
        <v>B</v>
      </c>
    </row>
    <row r="199" spans="1:15">
      <c r="A199" t="s">
        <v>24</v>
      </c>
      <c r="B199">
        <v>6</v>
      </c>
      <c r="C199" t="s">
        <v>24</v>
      </c>
      <c r="D199" t="s">
        <v>25</v>
      </c>
      <c r="E199" t="s">
        <v>15</v>
      </c>
      <c r="G199">
        <v>2020</v>
      </c>
      <c r="H199">
        <v>7</v>
      </c>
      <c r="I199" t="s">
        <v>26</v>
      </c>
      <c r="J199" t="s">
        <v>27</v>
      </c>
      <c r="K199">
        <v>433</v>
      </c>
      <c r="L199" t="s">
        <v>18</v>
      </c>
      <c r="N199" s="2">
        <v>18.399999999999999</v>
      </c>
      <c r="O199" t="str">
        <f t="shared" si="3"/>
        <v>B</v>
      </c>
    </row>
    <row r="200" spans="1:15">
      <c r="A200" t="s">
        <v>24</v>
      </c>
      <c r="B200">
        <v>12</v>
      </c>
      <c r="C200" t="s">
        <v>24</v>
      </c>
      <c r="D200" t="s">
        <v>25</v>
      </c>
      <c r="E200" t="s">
        <v>65</v>
      </c>
      <c r="G200">
        <v>2021</v>
      </c>
      <c r="H200">
        <v>7</v>
      </c>
      <c r="I200" t="s">
        <v>26</v>
      </c>
      <c r="J200" t="s">
        <v>202</v>
      </c>
      <c r="K200">
        <v>380</v>
      </c>
      <c r="L200" t="s">
        <v>179</v>
      </c>
      <c r="N200" s="2">
        <v>18.399999999999999</v>
      </c>
      <c r="O200" t="str">
        <f t="shared" si="3"/>
        <v>B</v>
      </c>
    </row>
    <row r="201" spans="1:15">
      <c r="A201" t="s">
        <v>24</v>
      </c>
      <c r="B201">
        <v>14</v>
      </c>
      <c r="C201" t="s">
        <v>24</v>
      </c>
      <c r="D201" t="s">
        <v>25</v>
      </c>
      <c r="E201" t="s">
        <v>65</v>
      </c>
      <c r="G201">
        <v>2022</v>
      </c>
      <c r="H201">
        <v>7</v>
      </c>
      <c r="I201" t="s">
        <v>26</v>
      </c>
      <c r="J201" t="s">
        <v>361</v>
      </c>
      <c r="K201">
        <v>546</v>
      </c>
      <c r="L201" t="s">
        <v>341</v>
      </c>
      <c r="N201" s="2">
        <v>18.399999999999999</v>
      </c>
      <c r="O201" t="str">
        <f t="shared" si="3"/>
        <v>B</v>
      </c>
    </row>
    <row r="202" spans="1:15">
      <c r="A202" t="s">
        <v>24</v>
      </c>
      <c r="B202">
        <v>15</v>
      </c>
      <c r="C202" t="s">
        <v>24</v>
      </c>
      <c r="D202" t="s">
        <v>25</v>
      </c>
      <c r="E202" t="s">
        <v>15</v>
      </c>
      <c r="G202">
        <v>2022</v>
      </c>
      <c r="H202">
        <v>7</v>
      </c>
      <c r="I202" t="s">
        <v>95</v>
      </c>
      <c r="J202" t="s">
        <v>223</v>
      </c>
      <c r="K202">
        <v>248</v>
      </c>
      <c r="L202" t="s">
        <v>179</v>
      </c>
      <c r="N202" s="2">
        <v>18.3</v>
      </c>
      <c r="O202" t="str">
        <f t="shared" si="3"/>
        <v>B</v>
      </c>
    </row>
    <row r="203" spans="1:15">
      <c r="A203" t="s">
        <v>24</v>
      </c>
      <c r="B203">
        <v>5</v>
      </c>
      <c r="C203" t="s">
        <v>24</v>
      </c>
      <c r="D203" t="s">
        <v>25</v>
      </c>
      <c r="E203" t="s">
        <v>34</v>
      </c>
      <c r="G203">
        <v>2020</v>
      </c>
      <c r="H203">
        <v>7</v>
      </c>
      <c r="I203" t="s">
        <v>95</v>
      </c>
      <c r="J203" t="s">
        <v>351</v>
      </c>
      <c r="K203">
        <v>568</v>
      </c>
      <c r="L203" t="s">
        <v>341</v>
      </c>
      <c r="N203" s="2">
        <v>18.3</v>
      </c>
      <c r="O203" t="str">
        <f t="shared" si="3"/>
        <v>B</v>
      </c>
    </row>
    <row r="204" spans="1:15">
      <c r="A204" t="s">
        <v>24</v>
      </c>
      <c r="B204">
        <v>1</v>
      </c>
      <c r="C204" t="s">
        <v>24</v>
      </c>
      <c r="D204" t="s">
        <v>25</v>
      </c>
      <c r="E204" t="s">
        <v>15</v>
      </c>
      <c r="G204">
        <v>2022</v>
      </c>
      <c r="H204">
        <v>7</v>
      </c>
      <c r="I204">
        <v>18</v>
      </c>
      <c r="J204" t="s">
        <v>377</v>
      </c>
      <c r="K204">
        <v>335</v>
      </c>
      <c r="L204" t="s">
        <v>365</v>
      </c>
      <c r="N204" s="2">
        <v>18</v>
      </c>
      <c r="O204" t="str">
        <f t="shared" si="3"/>
        <v>B</v>
      </c>
    </row>
    <row r="205" spans="1:15">
      <c r="A205" t="s">
        <v>24</v>
      </c>
      <c r="B205">
        <v>3</v>
      </c>
      <c r="C205" t="s">
        <v>24</v>
      </c>
      <c r="D205" t="s">
        <v>25</v>
      </c>
      <c r="E205" t="s">
        <v>15</v>
      </c>
      <c r="G205">
        <v>2021</v>
      </c>
      <c r="H205">
        <v>7</v>
      </c>
      <c r="I205" t="s">
        <v>42</v>
      </c>
      <c r="J205" t="s">
        <v>158</v>
      </c>
      <c r="L205" t="s">
        <v>159</v>
      </c>
      <c r="N205" s="2">
        <v>17.899999999999999</v>
      </c>
      <c r="O205" t="str">
        <f t="shared" si="3"/>
        <v>B</v>
      </c>
    </row>
    <row r="206" spans="1:15">
      <c r="A206" t="s">
        <v>79</v>
      </c>
      <c r="B206">
        <v>1</v>
      </c>
      <c r="C206" t="s">
        <v>79</v>
      </c>
      <c r="D206" t="s">
        <v>80</v>
      </c>
      <c r="E206" t="s">
        <v>15</v>
      </c>
      <c r="G206">
        <v>2022</v>
      </c>
      <c r="H206">
        <v>13</v>
      </c>
      <c r="I206" t="s">
        <v>16</v>
      </c>
      <c r="J206" t="s">
        <v>81</v>
      </c>
      <c r="L206" t="s">
        <v>82</v>
      </c>
      <c r="M206" t="s">
        <v>19</v>
      </c>
      <c r="N206" s="2">
        <v>18.7</v>
      </c>
      <c r="O206" t="str">
        <f t="shared" si="3"/>
        <v>B</v>
      </c>
    </row>
    <row r="207" spans="1:15">
      <c r="A207" t="s">
        <v>193</v>
      </c>
      <c r="B207">
        <v>7</v>
      </c>
      <c r="C207" t="s">
        <v>193</v>
      </c>
      <c r="D207" t="s">
        <v>194</v>
      </c>
      <c r="E207" t="s">
        <v>15</v>
      </c>
      <c r="G207">
        <v>2022</v>
      </c>
      <c r="H207">
        <v>11</v>
      </c>
      <c r="I207">
        <v>19</v>
      </c>
      <c r="J207" t="s">
        <v>221</v>
      </c>
      <c r="K207">
        <v>228</v>
      </c>
      <c r="L207" t="s">
        <v>179</v>
      </c>
      <c r="M207" t="s">
        <v>379</v>
      </c>
      <c r="N207" s="2">
        <v>19</v>
      </c>
      <c r="O207" t="str">
        <f t="shared" si="3"/>
        <v>B</v>
      </c>
    </row>
    <row r="208" spans="1:15">
      <c r="A208" t="s">
        <v>193</v>
      </c>
      <c r="B208">
        <v>8</v>
      </c>
      <c r="C208" t="s">
        <v>193</v>
      </c>
      <c r="D208" t="s">
        <v>194</v>
      </c>
      <c r="E208" t="s">
        <v>65</v>
      </c>
      <c r="G208">
        <v>2022</v>
      </c>
      <c r="H208">
        <v>11</v>
      </c>
      <c r="I208" t="s">
        <v>50</v>
      </c>
      <c r="J208" t="s">
        <v>361</v>
      </c>
      <c r="K208">
        <v>546</v>
      </c>
      <c r="L208" t="s">
        <v>341</v>
      </c>
      <c r="M208" t="s">
        <v>19</v>
      </c>
      <c r="N208" s="2">
        <v>18.899999999999999</v>
      </c>
      <c r="O208" t="str">
        <f t="shared" si="3"/>
        <v>B</v>
      </c>
    </row>
    <row r="209" spans="1:15">
      <c r="A209" t="s">
        <v>193</v>
      </c>
      <c r="B209">
        <v>3</v>
      </c>
      <c r="C209" t="s">
        <v>193</v>
      </c>
      <c r="D209" t="s">
        <v>194</v>
      </c>
      <c r="E209" t="s">
        <v>15</v>
      </c>
      <c r="G209">
        <v>2022</v>
      </c>
      <c r="H209">
        <v>11</v>
      </c>
      <c r="I209" t="s">
        <v>35</v>
      </c>
      <c r="J209" t="s">
        <v>235</v>
      </c>
      <c r="K209">
        <v>199</v>
      </c>
      <c r="L209" t="s">
        <v>232</v>
      </c>
      <c r="M209" t="s">
        <v>19</v>
      </c>
      <c r="N209" s="2">
        <v>18.8</v>
      </c>
      <c r="O209" t="str">
        <f t="shared" si="3"/>
        <v>B</v>
      </c>
    </row>
    <row r="210" spans="1:15">
      <c r="A210" t="s">
        <v>193</v>
      </c>
      <c r="B210">
        <v>9</v>
      </c>
      <c r="C210" t="s">
        <v>193</v>
      </c>
      <c r="D210" t="s">
        <v>194</v>
      </c>
      <c r="E210" t="s">
        <v>15</v>
      </c>
      <c r="G210">
        <v>2022</v>
      </c>
      <c r="H210">
        <v>11</v>
      </c>
      <c r="I210" t="s">
        <v>16</v>
      </c>
      <c r="J210" t="s">
        <v>291</v>
      </c>
      <c r="K210">
        <v>368</v>
      </c>
      <c r="L210" t="s">
        <v>292</v>
      </c>
      <c r="M210" t="s">
        <v>19</v>
      </c>
      <c r="N210" s="2">
        <v>18.7</v>
      </c>
      <c r="O210" t="str">
        <f t="shared" si="3"/>
        <v>B</v>
      </c>
    </row>
    <row r="211" spans="1:15">
      <c r="A211" t="s">
        <v>193</v>
      </c>
      <c r="B211">
        <v>1</v>
      </c>
      <c r="C211" t="s">
        <v>193</v>
      </c>
      <c r="D211" t="s">
        <v>194</v>
      </c>
      <c r="E211" t="s">
        <v>65</v>
      </c>
      <c r="G211">
        <v>2022</v>
      </c>
      <c r="H211">
        <v>11</v>
      </c>
      <c r="I211" t="s">
        <v>16</v>
      </c>
      <c r="J211" t="s">
        <v>322</v>
      </c>
      <c r="K211">
        <v>359</v>
      </c>
      <c r="L211" t="s">
        <v>313</v>
      </c>
      <c r="M211" t="s">
        <v>19</v>
      </c>
      <c r="N211" s="2">
        <v>18.7</v>
      </c>
      <c r="O211" t="str">
        <f t="shared" si="3"/>
        <v>B</v>
      </c>
    </row>
    <row r="212" spans="1:15">
      <c r="A212" t="s">
        <v>193</v>
      </c>
      <c r="B212">
        <v>12</v>
      </c>
      <c r="C212" t="s">
        <v>193</v>
      </c>
      <c r="D212" t="s">
        <v>194</v>
      </c>
      <c r="E212" t="s">
        <v>65</v>
      </c>
      <c r="G212">
        <v>2021</v>
      </c>
      <c r="H212">
        <v>11</v>
      </c>
      <c r="I212" t="s">
        <v>23</v>
      </c>
      <c r="J212" t="s">
        <v>195</v>
      </c>
      <c r="L212" t="s">
        <v>179</v>
      </c>
      <c r="M212" t="s">
        <v>19</v>
      </c>
      <c r="N212" s="2">
        <v>18.600000000000001</v>
      </c>
      <c r="O212" t="str">
        <f t="shared" si="3"/>
        <v>B</v>
      </c>
    </row>
    <row r="213" spans="1:15">
      <c r="A213" t="s">
        <v>193</v>
      </c>
      <c r="B213">
        <v>4</v>
      </c>
      <c r="C213" t="s">
        <v>193</v>
      </c>
      <c r="D213" t="s">
        <v>194</v>
      </c>
      <c r="E213" t="s">
        <v>15</v>
      </c>
      <c r="G213">
        <v>2022</v>
      </c>
      <c r="H213">
        <v>11</v>
      </c>
      <c r="I213" t="s">
        <v>23</v>
      </c>
      <c r="J213" t="s">
        <v>211</v>
      </c>
      <c r="K213">
        <v>430</v>
      </c>
      <c r="L213" t="s">
        <v>179</v>
      </c>
      <c r="M213" t="s">
        <v>19</v>
      </c>
      <c r="N213" s="2">
        <v>18.600000000000001</v>
      </c>
      <c r="O213" t="str">
        <f t="shared" si="3"/>
        <v>B</v>
      </c>
    </row>
    <row r="214" spans="1:15">
      <c r="A214" t="s">
        <v>193</v>
      </c>
      <c r="B214">
        <v>2</v>
      </c>
      <c r="C214" t="s">
        <v>193</v>
      </c>
      <c r="D214" t="s">
        <v>194</v>
      </c>
      <c r="E214" t="s">
        <v>65</v>
      </c>
      <c r="G214">
        <v>2022</v>
      </c>
      <c r="H214">
        <v>11</v>
      </c>
      <c r="I214" t="s">
        <v>23</v>
      </c>
      <c r="J214" t="s">
        <v>323</v>
      </c>
      <c r="K214">
        <v>328</v>
      </c>
      <c r="L214" t="s">
        <v>313</v>
      </c>
      <c r="M214" t="s">
        <v>19</v>
      </c>
      <c r="N214" s="2">
        <v>18.600000000000001</v>
      </c>
      <c r="O214" t="str">
        <f t="shared" si="3"/>
        <v>B</v>
      </c>
    </row>
    <row r="215" spans="1:15">
      <c r="A215" t="s">
        <v>193</v>
      </c>
      <c r="B215">
        <v>10</v>
      </c>
      <c r="C215" t="s">
        <v>193</v>
      </c>
      <c r="D215" t="s">
        <v>194</v>
      </c>
      <c r="E215" t="s">
        <v>65</v>
      </c>
      <c r="G215">
        <v>2022</v>
      </c>
      <c r="H215">
        <v>11</v>
      </c>
      <c r="I215" t="s">
        <v>23</v>
      </c>
      <c r="J215" t="s">
        <v>368</v>
      </c>
      <c r="L215" t="s">
        <v>365</v>
      </c>
      <c r="M215" t="s">
        <v>19</v>
      </c>
      <c r="N215" s="2">
        <v>18.600000000000001</v>
      </c>
      <c r="O215" t="str">
        <f t="shared" si="3"/>
        <v>B</v>
      </c>
    </row>
    <row r="216" spans="1:15">
      <c r="A216" t="s">
        <v>193</v>
      </c>
      <c r="B216">
        <v>6</v>
      </c>
      <c r="C216" t="s">
        <v>193</v>
      </c>
      <c r="D216" t="s">
        <v>194</v>
      </c>
      <c r="E216" t="s">
        <v>15</v>
      </c>
      <c r="G216">
        <v>2022</v>
      </c>
      <c r="H216">
        <v>11</v>
      </c>
      <c r="I216" t="s">
        <v>26</v>
      </c>
      <c r="J216" t="s">
        <v>200</v>
      </c>
      <c r="K216">
        <v>192</v>
      </c>
      <c r="L216" t="s">
        <v>179</v>
      </c>
      <c r="N216" s="2">
        <v>18.399999999999999</v>
      </c>
      <c r="O216" t="str">
        <f t="shared" si="3"/>
        <v>B</v>
      </c>
    </row>
    <row r="217" spans="1:15">
      <c r="A217" t="s">
        <v>193</v>
      </c>
      <c r="B217">
        <v>11</v>
      </c>
      <c r="C217" t="s">
        <v>193</v>
      </c>
      <c r="D217" t="s">
        <v>194</v>
      </c>
      <c r="E217" t="s">
        <v>65</v>
      </c>
      <c r="G217">
        <v>2022</v>
      </c>
      <c r="H217">
        <v>11</v>
      </c>
      <c r="I217" t="s">
        <v>95</v>
      </c>
      <c r="J217" t="s">
        <v>344</v>
      </c>
      <c r="L217" t="s">
        <v>341</v>
      </c>
      <c r="N217" s="2">
        <v>18.3</v>
      </c>
      <c r="O217" t="str">
        <f t="shared" si="3"/>
        <v>B</v>
      </c>
    </row>
    <row r="218" spans="1:15">
      <c r="A218" t="s">
        <v>193</v>
      </c>
      <c r="B218">
        <v>13</v>
      </c>
      <c r="C218" t="s">
        <v>193</v>
      </c>
      <c r="D218" t="s">
        <v>194</v>
      </c>
      <c r="E218" t="s">
        <v>15</v>
      </c>
      <c r="G218">
        <v>2022</v>
      </c>
      <c r="H218">
        <v>11</v>
      </c>
      <c r="I218" t="s">
        <v>111</v>
      </c>
      <c r="J218" t="s">
        <v>215</v>
      </c>
      <c r="K218">
        <v>465</v>
      </c>
      <c r="L218" t="s">
        <v>179</v>
      </c>
      <c r="N218" s="2">
        <v>18.100000000000001</v>
      </c>
      <c r="O218" t="str">
        <f t="shared" si="3"/>
        <v>B</v>
      </c>
    </row>
    <row r="219" spans="1:15">
      <c r="A219" t="s">
        <v>193</v>
      </c>
      <c r="B219">
        <v>5</v>
      </c>
      <c r="C219" t="s">
        <v>193</v>
      </c>
      <c r="D219" t="s">
        <v>194</v>
      </c>
      <c r="E219" t="s">
        <v>15</v>
      </c>
      <c r="G219">
        <v>2022</v>
      </c>
      <c r="H219">
        <v>11</v>
      </c>
      <c r="I219">
        <v>18</v>
      </c>
      <c r="J219" t="s">
        <v>265</v>
      </c>
      <c r="K219">
        <v>37</v>
      </c>
      <c r="L219" t="s">
        <v>263</v>
      </c>
      <c r="N219" s="2">
        <v>18</v>
      </c>
      <c r="O219" t="str">
        <f t="shared" si="3"/>
        <v>B</v>
      </c>
    </row>
    <row r="220" spans="1:15">
      <c r="A220" t="s">
        <v>96</v>
      </c>
      <c r="B220">
        <v>1</v>
      </c>
      <c r="C220" t="s">
        <v>96</v>
      </c>
      <c r="D220" t="s">
        <v>97</v>
      </c>
      <c r="E220" t="s">
        <v>34</v>
      </c>
      <c r="F220" t="s">
        <v>109</v>
      </c>
      <c r="G220">
        <v>2011</v>
      </c>
      <c r="H220">
        <v>15</v>
      </c>
      <c r="I220">
        <v>19.3</v>
      </c>
      <c r="J220" t="s">
        <v>115</v>
      </c>
      <c r="L220" t="s">
        <v>108</v>
      </c>
      <c r="M220" t="s">
        <v>380</v>
      </c>
      <c r="N220" s="2">
        <v>19.3</v>
      </c>
      <c r="O220" t="str">
        <f t="shared" si="3"/>
        <v>C</v>
      </c>
    </row>
    <row r="221" spans="1:15">
      <c r="A221" t="s">
        <v>96</v>
      </c>
      <c r="B221">
        <v>3</v>
      </c>
      <c r="C221" t="s">
        <v>96</v>
      </c>
      <c r="D221" t="s">
        <v>97</v>
      </c>
      <c r="E221" t="s">
        <v>65</v>
      </c>
      <c r="G221">
        <v>2021</v>
      </c>
      <c r="H221">
        <v>15</v>
      </c>
      <c r="I221" t="s">
        <v>16</v>
      </c>
      <c r="J221" t="s">
        <v>217</v>
      </c>
      <c r="K221">
        <v>317</v>
      </c>
      <c r="L221" t="s">
        <v>179</v>
      </c>
      <c r="M221" t="s">
        <v>19</v>
      </c>
      <c r="N221" s="2">
        <v>18.7</v>
      </c>
      <c r="O221" t="str">
        <f t="shared" si="3"/>
        <v>C</v>
      </c>
    </row>
    <row r="222" spans="1:15">
      <c r="A222" t="s">
        <v>96</v>
      </c>
      <c r="B222">
        <v>4</v>
      </c>
      <c r="C222" t="s">
        <v>96</v>
      </c>
      <c r="D222" t="s">
        <v>97</v>
      </c>
      <c r="E222" t="s">
        <v>15</v>
      </c>
      <c r="G222">
        <v>2020</v>
      </c>
      <c r="H222">
        <v>15</v>
      </c>
      <c r="I222" t="s">
        <v>23</v>
      </c>
      <c r="J222" t="s">
        <v>139</v>
      </c>
      <c r="L222" t="s">
        <v>140</v>
      </c>
      <c r="M222" t="s">
        <v>19</v>
      </c>
      <c r="N222" s="2">
        <v>18.600000000000001</v>
      </c>
      <c r="O222" t="str">
        <f t="shared" si="3"/>
        <v>C</v>
      </c>
    </row>
    <row r="223" spans="1:15">
      <c r="A223" t="s">
        <v>96</v>
      </c>
      <c r="B223">
        <v>2</v>
      </c>
      <c r="C223" t="s">
        <v>96</v>
      </c>
      <c r="D223" t="s">
        <v>97</v>
      </c>
      <c r="E223" t="s">
        <v>15</v>
      </c>
      <c r="G223">
        <v>2021</v>
      </c>
      <c r="H223">
        <v>15</v>
      </c>
      <c r="I223" t="s">
        <v>26</v>
      </c>
      <c r="J223" t="s">
        <v>98</v>
      </c>
      <c r="K223">
        <v>54</v>
      </c>
      <c r="L223" t="s">
        <v>92</v>
      </c>
      <c r="N223" s="2">
        <v>18.399999999999999</v>
      </c>
      <c r="O223" t="str">
        <f t="shared" si="3"/>
        <v>C</v>
      </c>
    </row>
    <row r="224" spans="1:15">
      <c r="A224" t="s">
        <v>96</v>
      </c>
      <c r="B224">
        <v>5</v>
      </c>
      <c r="C224" t="s">
        <v>96</v>
      </c>
      <c r="D224" t="s">
        <v>97</v>
      </c>
      <c r="E224" t="s">
        <v>34</v>
      </c>
      <c r="G224">
        <v>2022</v>
      </c>
      <c r="H224">
        <v>15</v>
      </c>
      <c r="I224" t="s">
        <v>26</v>
      </c>
      <c r="J224" t="s">
        <v>186</v>
      </c>
      <c r="K224">
        <v>76</v>
      </c>
      <c r="L224" t="s">
        <v>179</v>
      </c>
      <c r="N224" s="2">
        <v>18.399999999999999</v>
      </c>
      <c r="O224" t="str">
        <f t="shared" si="3"/>
        <v>C</v>
      </c>
    </row>
    <row r="225" spans="1:15">
      <c r="A225" t="s">
        <v>51</v>
      </c>
      <c r="B225">
        <v>1</v>
      </c>
      <c r="C225" t="s">
        <v>51</v>
      </c>
      <c r="D225" t="s">
        <v>52</v>
      </c>
      <c r="E225" t="s">
        <v>15</v>
      </c>
      <c r="F225" t="s">
        <v>191</v>
      </c>
      <c r="G225">
        <v>2022</v>
      </c>
      <c r="H225">
        <v>14</v>
      </c>
      <c r="I225" t="s">
        <v>334</v>
      </c>
      <c r="J225" t="s">
        <v>335</v>
      </c>
      <c r="K225">
        <v>478</v>
      </c>
      <c r="L225" t="s">
        <v>327</v>
      </c>
      <c r="M225" t="s">
        <v>379</v>
      </c>
      <c r="N225" s="2">
        <v>19.2</v>
      </c>
      <c r="O225" t="str">
        <f t="shared" si="3"/>
        <v>C</v>
      </c>
    </row>
    <row r="226" spans="1:15">
      <c r="A226" t="s">
        <v>51</v>
      </c>
      <c r="B226">
        <v>4</v>
      </c>
      <c r="C226" t="s">
        <v>51</v>
      </c>
      <c r="D226" t="s">
        <v>52</v>
      </c>
      <c r="E226" t="s">
        <v>15</v>
      </c>
      <c r="F226" t="s">
        <v>74</v>
      </c>
      <c r="G226">
        <v>2022</v>
      </c>
      <c r="H226">
        <v>14</v>
      </c>
      <c r="I226" t="s">
        <v>35</v>
      </c>
      <c r="J226" t="s">
        <v>183</v>
      </c>
      <c r="K226">
        <v>370</v>
      </c>
      <c r="L226" t="s">
        <v>179</v>
      </c>
      <c r="M226" t="s">
        <v>19</v>
      </c>
      <c r="N226" s="2">
        <v>18.8</v>
      </c>
      <c r="O226" t="str">
        <f t="shared" si="3"/>
        <v>C</v>
      </c>
    </row>
    <row r="227" spans="1:15">
      <c r="A227" t="s">
        <v>51</v>
      </c>
      <c r="B227">
        <v>32</v>
      </c>
      <c r="C227" t="s">
        <v>51</v>
      </c>
      <c r="D227" t="s">
        <v>52</v>
      </c>
      <c r="E227" t="s">
        <v>65</v>
      </c>
      <c r="F227" t="s">
        <v>96</v>
      </c>
      <c r="G227">
        <v>2021</v>
      </c>
      <c r="H227">
        <v>14</v>
      </c>
      <c r="I227" t="s">
        <v>35</v>
      </c>
      <c r="J227" t="s">
        <v>225</v>
      </c>
      <c r="K227">
        <v>354</v>
      </c>
      <c r="L227" t="s">
        <v>179</v>
      </c>
      <c r="M227" t="s">
        <v>19</v>
      </c>
      <c r="N227" s="2">
        <v>18.8</v>
      </c>
      <c r="O227" t="str">
        <f t="shared" si="3"/>
        <v>C</v>
      </c>
    </row>
    <row r="228" spans="1:15">
      <c r="A228" t="s">
        <v>51</v>
      </c>
      <c r="B228">
        <v>27</v>
      </c>
      <c r="C228" t="s">
        <v>51</v>
      </c>
      <c r="D228" t="s">
        <v>52</v>
      </c>
      <c r="E228" t="s">
        <v>15</v>
      </c>
      <c r="F228" t="s">
        <v>93</v>
      </c>
      <c r="G228">
        <v>2022</v>
      </c>
      <c r="H228">
        <v>14</v>
      </c>
      <c r="I228" t="s">
        <v>35</v>
      </c>
      <c r="J228" t="s">
        <v>241</v>
      </c>
      <c r="K228">
        <v>39</v>
      </c>
      <c r="L228" t="s">
        <v>240</v>
      </c>
      <c r="M228" t="s">
        <v>19</v>
      </c>
      <c r="N228" s="2">
        <v>18.8</v>
      </c>
      <c r="O228" t="str">
        <f t="shared" si="3"/>
        <v>C</v>
      </c>
    </row>
    <row r="229" spans="1:15">
      <c r="A229" t="s">
        <v>51</v>
      </c>
      <c r="B229">
        <v>10</v>
      </c>
      <c r="C229" t="s">
        <v>51</v>
      </c>
      <c r="D229" t="s">
        <v>52</v>
      </c>
      <c r="E229" t="s">
        <v>15</v>
      </c>
      <c r="F229" t="s">
        <v>53</v>
      </c>
      <c r="G229">
        <v>2022</v>
      </c>
      <c r="H229">
        <v>14</v>
      </c>
      <c r="I229" t="s">
        <v>16</v>
      </c>
      <c r="J229" t="s">
        <v>45</v>
      </c>
      <c r="L229" t="s">
        <v>18</v>
      </c>
      <c r="M229" t="s">
        <v>19</v>
      </c>
      <c r="N229" s="2">
        <v>18.7</v>
      </c>
      <c r="O229" t="str">
        <f t="shared" si="3"/>
        <v>C</v>
      </c>
    </row>
    <row r="230" spans="1:15">
      <c r="A230" t="s">
        <v>51</v>
      </c>
      <c r="B230">
        <v>30</v>
      </c>
      <c r="C230" t="s">
        <v>51</v>
      </c>
      <c r="D230" t="s">
        <v>52</v>
      </c>
      <c r="E230" t="s">
        <v>15</v>
      </c>
      <c r="F230" t="s">
        <v>93</v>
      </c>
      <c r="G230">
        <v>2022</v>
      </c>
      <c r="H230">
        <v>14</v>
      </c>
      <c r="I230" t="s">
        <v>16</v>
      </c>
      <c r="J230" t="s">
        <v>293</v>
      </c>
      <c r="K230">
        <v>327</v>
      </c>
      <c r="L230" t="s">
        <v>292</v>
      </c>
      <c r="M230" t="s">
        <v>19</v>
      </c>
      <c r="N230" s="2">
        <v>18.7</v>
      </c>
      <c r="O230" t="str">
        <f t="shared" si="3"/>
        <v>C</v>
      </c>
    </row>
    <row r="231" spans="1:15">
      <c r="A231" t="s">
        <v>51</v>
      </c>
      <c r="B231">
        <v>15</v>
      </c>
      <c r="C231" t="s">
        <v>51</v>
      </c>
      <c r="D231" t="s">
        <v>52</v>
      </c>
      <c r="E231" t="s">
        <v>15</v>
      </c>
      <c r="F231" t="s">
        <v>53</v>
      </c>
      <c r="G231">
        <v>2022</v>
      </c>
      <c r="H231">
        <v>14</v>
      </c>
      <c r="I231" t="s">
        <v>16</v>
      </c>
      <c r="J231" t="s">
        <v>321</v>
      </c>
      <c r="K231">
        <v>322</v>
      </c>
      <c r="L231" t="s">
        <v>313</v>
      </c>
      <c r="M231" t="s">
        <v>19</v>
      </c>
      <c r="N231" s="2">
        <v>18.7</v>
      </c>
      <c r="O231" t="str">
        <f t="shared" si="3"/>
        <v>C</v>
      </c>
    </row>
    <row r="232" spans="1:15">
      <c r="A232" t="s">
        <v>51</v>
      </c>
      <c r="B232">
        <v>3</v>
      </c>
      <c r="C232" t="s">
        <v>51</v>
      </c>
      <c r="D232" t="s">
        <v>52</v>
      </c>
      <c r="E232" t="s">
        <v>65</v>
      </c>
      <c r="F232" t="s">
        <v>74</v>
      </c>
      <c r="G232">
        <v>2022</v>
      </c>
      <c r="H232">
        <v>14</v>
      </c>
      <c r="I232" t="s">
        <v>16</v>
      </c>
      <c r="J232" t="s">
        <v>345</v>
      </c>
      <c r="K232">
        <v>362</v>
      </c>
      <c r="L232" t="s">
        <v>341</v>
      </c>
      <c r="M232" t="s">
        <v>19</v>
      </c>
      <c r="N232" s="2">
        <v>18.7</v>
      </c>
      <c r="O232" t="str">
        <f t="shared" si="3"/>
        <v>C</v>
      </c>
    </row>
    <row r="233" spans="1:15">
      <c r="A233" t="s">
        <v>51</v>
      </c>
      <c r="B233">
        <v>9</v>
      </c>
      <c r="C233" t="s">
        <v>51</v>
      </c>
      <c r="D233" t="s">
        <v>52</v>
      </c>
      <c r="E233" t="s">
        <v>22</v>
      </c>
      <c r="F233" t="s">
        <v>74</v>
      </c>
      <c r="G233">
        <v>2022</v>
      </c>
      <c r="H233">
        <v>14</v>
      </c>
      <c r="I233" t="s">
        <v>23</v>
      </c>
      <c r="J233" t="s">
        <v>73</v>
      </c>
      <c r="K233">
        <v>40</v>
      </c>
      <c r="L233" t="s">
        <v>18</v>
      </c>
      <c r="M233" t="s">
        <v>19</v>
      </c>
      <c r="N233" s="2">
        <v>18.600000000000001</v>
      </c>
      <c r="O233" t="str">
        <f t="shared" si="3"/>
        <v>C</v>
      </c>
    </row>
    <row r="234" spans="1:15">
      <c r="A234" t="s">
        <v>51</v>
      </c>
      <c r="B234">
        <v>23</v>
      </c>
      <c r="C234" t="s">
        <v>51</v>
      </c>
      <c r="D234" t="s">
        <v>52</v>
      </c>
      <c r="E234" t="s">
        <v>15</v>
      </c>
      <c r="F234" t="s">
        <v>222</v>
      </c>
      <c r="G234">
        <v>2022</v>
      </c>
      <c r="H234">
        <v>14</v>
      </c>
      <c r="I234" t="s">
        <v>23</v>
      </c>
      <c r="J234" t="s">
        <v>221</v>
      </c>
      <c r="K234">
        <v>228</v>
      </c>
      <c r="L234" t="s">
        <v>179</v>
      </c>
      <c r="M234" t="s">
        <v>19</v>
      </c>
      <c r="N234" s="2">
        <v>18.600000000000001</v>
      </c>
      <c r="O234" t="str">
        <f t="shared" si="3"/>
        <v>C</v>
      </c>
    </row>
    <row r="235" spans="1:15">
      <c r="A235" t="s">
        <v>51</v>
      </c>
      <c r="B235">
        <v>31</v>
      </c>
      <c r="C235" t="s">
        <v>51</v>
      </c>
      <c r="D235" t="s">
        <v>52</v>
      </c>
      <c r="E235" t="s">
        <v>15</v>
      </c>
      <c r="G235">
        <v>2022</v>
      </c>
      <c r="H235">
        <v>14</v>
      </c>
      <c r="I235" t="s">
        <v>23</v>
      </c>
      <c r="J235" t="s">
        <v>352</v>
      </c>
      <c r="K235">
        <v>113</v>
      </c>
      <c r="L235" t="s">
        <v>341</v>
      </c>
      <c r="M235" t="s">
        <v>19</v>
      </c>
      <c r="N235" s="2">
        <v>18.600000000000001</v>
      </c>
      <c r="O235" t="str">
        <f t="shared" si="3"/>
        <v>C</v>
      </c>
    </row>
    <row r="236" spans="1:15">
      <c r="A236" t="s">
        <v>51</v>
      </c>
      <c r="B236">
        <v>8</v>
      </c>
      <c r="C236" t="s">
        <v>51</v>
      </c>
      <c r="D236" t="s">
        <v>52</v>
      </c>
      <c r="E236" t="s">
        <v>15</v>
      </c>
      <c r="F236" t="s">
        <v>53</v>
      </c>
      <c r="G236">
        <v>2022</v>
      </c>
      <c r="H236">
        <v>14</v>
      </c>
      <c r="I236" t="s">
        <v>23</v>
      </c>
      <c r="J236" t="s">
        <v>373</v>
      </c>
      <c r="L236" t="s">
        <v>365</v>
      </c>
      <c r="M236" t="s">
        <v>19</v>
      </c>
      <c r="N236" s="2">
        <v>18.600000000000001</v>
      </c>
      <c r="O236" t="str">
        <f t="shared" si="3"/>
        <v>C</v>
      </c>
    </row>
    <row r="237" spans="1:15">
      <c r="A237" t="s">
        <v>51</v>
      </c>
      <c r="B237">
        <v>29</v>
      </c>
      <c r="C237" t="s">
        <v>51</v>
      </c>
      <c r="D237" t="s">
        <v>52</v>
      </c>
      <c r="E237" t="s">
        <v>15</v>
      </c>
      <c r="F237" t="s">
        <v>74</v>
      </c>
      <c r="G237">
        <v>2021</v>
      </c>
      <c r="H237">
        <v>14</v>
      </c>
      <c r="I237" t="s">
        <v>56</v>
      </c>
      <c r="J237" t="s">
        <v>270</v>
      </c>
      <c r="L237" t="s">
        <v>271</v>
      </c>
      <c r="N237" s="2">
        <v>18.5</v>
      </c>
      <c r="O237" t="str">
        <f t="shared" si="3"/>
        <v>C</v>
      </c>
    </row>
    <row r="238" spans="1:15">
      <c r="A238" t="s">
        <v>51</v>
      </c>
      <c r="B238">
        <v>16</v>
      </c>
      <c r="C238" t="s">
        <v>51</v>
      </c>
      <c r="D238" t="s">
        <v>52</v>
      </c>
      <c r="E238" t="s">
        <v>15</v>
      </c>
      <c r="F238" t="s">
        <v>67</v>
      </c>
      <c r="G238">
        <v>2022</v>
      </c>
      <c r="H238">
        <v>14</v>
      </c>
      <c r="I238" t="s">
        <v>26</v>
      </c>
      <c r="J238" t="s">
        <v>117</v>
      </c>
      <c r="K238">
        <v>117</v>
      </c>
      <c r="L238" t="s">
        <v>108</v>
      </c>
      <c r="N238" s="2">
        <v>18.399999999999999</v>
      </c>
      <c r="O238" t="str">
        <f t="shared" si="3"/>
        <v>C</v>
      </c>
    </row>
    <row r="239" spans="1:15">
      <c r="A239" t="s">
        <v>51</v>
      </c>
      <c r="B239">
        <v>28</v>
      </c>
      <c r="C239" t="s">
        <v>51</v>
      </c>
      <c r="D239" t="s">
        <v>52</v>
      </c>
      <c r="E239" t="s">
        <v>15</v>
      </c>
      <c r="F239" t="s">
        <v>167</v>
      </c>
      <c r="G239">
        <v>2022</v>
      </c>
      <c r="H239">
        <v>14</v>
      </c>
      <c r="I239" t="s">
        <v>26</v>
      </c>
      <c r="J239" t="s">
        <v>165</v>
      </c>
      <c r="L239" t="s">
        <v>166</v>
      </c>
      <c r="N239" s="2">
        <v>18.399999999999999</v>
      </c>
      <c r="O239" t="str">
        <f t="shared" si="3"/>
        <v>C</v>
      </c>
    </row>
    <row r="240" spans="1:15">
      <c r="A240" t="s">
        <v>51</v>
      </c>
      <c r="B240">
        <v>19</v>
      </c>
      <c r="C240" t="s">
        <v>51</v>
      </c>
      <c r="D240" t="s">
        <v>52</v>
      </c>
      <c r="E240" t="s">
        <v>15</v>
      </c>
      <c r="F240" t="s">
        <v>53</v>
      </c>
      <c r="G240">
        <v>2021</v>
      </c>
      <c r="H240">
        <v>14</v>
      </c>
      <c r="I240" t="s">
        <v>26</v>
      </c>
      <c r="J240" t="s">
        <v>289</v>
      </c>
      <c r="L240" t="s">
        <v>287</v>
      </c>
      <c r="N240" s="2">
        <v>18.399999999999999</v>
      </c>
      <c r="O240" t="str">
        <f t="shared" si="3"/>
        <v>C</v>
      </c>
    </row>
    <row r="241" spans="1:15">
      <c r="A241" t="s">
        <v>51</v>
      </c>
      <c r="B241">
        <v>26</v>
      </c>
      <c r="C241" t="s">
        <v>51</v>
      </c>
      <c r="D241" t="s">
        <v>52</v>
      </c>
      <c r="E241" t="s">
        <v>15</v>
      </c>
      <c r="F241" t="s">
        <v>167</v>
      </c>
      <c r="G241">
        <v>2022</v>
      </c>
      <c r="H241">
        <v>14</v>
      </c>
      <c r="I241" t="s">
        <v>26</v>
      </c>
      <c r="J241" t="s">
        <v>294</v>
      </c>
      <c r="K241">
        <v>306</v>
      </c>
      <c r="L241" t="s">
        <v>292</v>
      </c>
      <c r="N241" s="2">
        <v>18.399999999999999</v>
      </c>
      <c r="O241" t="str">
        <f t="shared" si="3"/>
        <v>C</v>
      </c>
    </row>
    <row r="242" spans="1:15">
      <c r="A242" t="s">
        <v>51</v>
      </c>
      <c r="B242">
        <v>5</v>
      </c>
      <c r="C242" t="s">
        <v>51</v>
      </c>
      <c r="D242" t="s">
        <v>52</v>
      </c>
      <c r="E242" t="s">
        <v>15</v>
      </c>
      <c r="F242" t="s">
        <v>74</v>
      </c>
      <c r="G242">
        <v>2022</v>
      </c>
      <c r="H242">
        <v>14</v>
      </c>
      <c r="I242" t="s">
        <v>26</v>
      </c>
      <c r="J242" t="s">
        <v>310</v>
      </c>
      <c r="K242">
        <v>42</v>
      </c>
      <c r="L242" t="s">
        <v>304</v>
      </c>
      <c r="N242" s="2">
        <v>18.399999999999999</v>
      </c>
      <c r="O242" t="str">
        <f t="shared" si="3"/>
        <v>C</v>
      </c>
    </row>
    <row r="243" spans="1:15">
      <c r="A243" t="s">
        <v>51</v>
      </c>
      <c r="B243">
        <v>6</v>
      </c>
      <c r="C243" t="s">
        <v>51</v>
      </c>
      <c r="D243" t="s">
        <v>52</v>
      </c>
      <c r="E243" t="s">
        <v>15</v>
      </c>
      <c r="G243">
        <v>2022</v>
      </c>
      <c r="H243">
        <v>14</v>
      </c>
      <c r="I243" t="s">
        <v>26</v>
      </c>
      <c r="J243" t="s">
        <v>362</v>
      </c>
      <c r="K243">
        <v>410</v>
      </c>
      <c r="L243" t="s">
        <v>341</v>
      </c>
      <c r="N243" s="2">
        <v>18.399999999999999</v>
      </c>
      <c r="O243" t="str">
        <f t="shared" si="3"/>
        <v>C</v>
      </c>
    </row>
    <row r="244" spans="1:15">
      <c r="A244" t="s">
        <v>51</v>
      </c>
      <c r="B244">
        <v>20</v>
      </c>
      <c r="C244" t="s">
        <v>51</v>
      </c>
      <c r="D244" t="s">
        <v>52</v>
      </c>
      <c r="E244" t="s">
        <v>15</v>
      </c>
      <c r="F244" t="s">
        <v>53</v>
      </c>
      <c r="G244">
        <v>2022</v>
      </c>
      <c r="H244">
        <v>14</v>
      </c>
      <c r="I244" t="s">
        <v>95</v>
      </c>
      <c r="J244" t="s">
        <v>182</v>
      </c>
      <c r="K244">
        <v>370</v>
      </c>
      <c r="L244" t="s">
        <v>179</v>
      </c>
      <c r="N244" s="2">
        <v>18.3</v>
      </c>
      <c r="O244" t="str">
        <f t="shared" si="3"/>
        <v>C</v>
      </c>
    </row>
    <row r="245" spans="1:15">
      <c r="A245" t="s">
        <v>51</v>
      </c>
      <c r="B245">
        <v>25</v>
      </c>
      <c r="C245" t="s">
        <v>51</v>
      </c>
      <c r="D245" t="s">
        <v>52</v>
      </c>
      <c r="E245" t="s">
        <v>15</v>
      </c>
      <c r="F245" t="s">
        <v>53</v>
      </c>
      <c r="G245">
        <v>2022</v>
      </c>
      <c r="H245">
        <v>14</v>
      </c>
      <c r="I245" t="s">
        <v>95</v>
      </c>
      <c r="J245" t="s">
        <v>196</v>
      </c>
      <c r="K245">
        <v>378</v>
      </c>
      <c r="L245" t="s">
        <v>179</v>
      </c>
      <c r="N245" s="2">
        <v>18.3</v>
      </c>
      <c r="O245" t="str">
        <f t="shared" si="3"/>
        <v>C</v>
      </c>
    </row>
    <row r="246" spans="1:15">
      <c r="A246" t="s">
        <v>51</v>
      </c>
      <c r="B246">
        <v>24</v>
      </c>
      <c r="C246" t="s">
        <v>51</v>
      </c>
      <c r="D246" t="s">
        <v>52</v>
      </c>
      <c r="E246" t="s">
        <v>15</v>
      </c>
      <c r="F246" t="s">
        <v>93</v>
      </c>
      <c r="G246">
        <v>2022</v>
      </c>
      <c r="H246">
        <v>14</v>
      </c>
      <c r="I246" t="s">
        <v>38</v>
      </c>
      <c r="J246" t="s">
        <v>165</v>
      </c>
      <c r="L246" t="s">
        <v>166</v>
      </c>
      <c r="N246" s="2">
        <v>18.2</v>
      </c>
      <c r="O246" t="str">
        <f t="shared" si="3"/>
        <v>C</v>
      </c>
    </row>
    <row r="247" spans="1:15">
      <c r="A247" t="s">
        <v>51</v>
      </c>
      <c r="B247">
        <v>18</v>
      </c>
      <c r="C247" t="s">
        <v>51</v>
      </c>
      <c r="D247" t="s">
        <v>52</v>
      </c>
      <c r="E247" t="s">
        <v>65</v>
      </c>
      <c r="F247" t="s">
        <v>74</v>
      </c>
      <c r="G247">
        <v>2022</v>
      </c>
      <c r="H247">
        <v>14</v>
      </c>
      <c r="I247" t="s">
        <v>38</v>
      </c>
      <c r="J247" t="s">
        <v>217</v>
      </c>
      <c r="K247">
        <v>317</v>
      </c>
      <c r="L247" t="s">
        <v>179</v>
      </c>
      <c r="N247" s="2">
        <v>18.2</v>
      </c>
      <c r="O247" t="str">
        <f t="shared" si="3"/>
        <v>C</v>
      </c>
    </row>
    <row r="248" spans="1:15">
      <c r="A248" t="s">
        <v>51</v>
      </c>
      <c r="B248">
        <v>13</v>
      </c>
      <c r="C248" t="s">
        <v>51</v>
      </c>
      <c r="D248" t="s">
        <v>52</v>
      </c>
      <c r="E248" t="s">
        <v>65</v>
      </c>
      <c r="F248" t="s">
        <v>191</v>
      </c>
      <c r="G248">
        <v>2022</v>
      </c>
      <c r="H248">
        <v>14</v>
      </c>
      <c r="I248" t="s">
        <v>38</v>
      </c>
      <c r="J248" t="s">
        <v>245</v>
      </c>
      <c r="K248">
        <v>259</v>
      </c>
      <c r="L248" t="s">
        <v>240</v>
      </c>
      <c r="N248" s="2">
        <v>18.2</v>
      </c>
      <c r="O248" t="str">
        <f t="shared" si="3"/>
        <v>C</v>
      </c>
    </row>
    <row r="249" spans="1:15">
      <c r="A249" t="s">
        <v>51</v>
      </c>
      <c r="B249">
        <v>14</v>
      </c>
      <c r="C249" t="s">
        <v>51</v>
      </c>
      <c r="D249" t="s">
        <v>52</v>
      </c>
      <c r="E249" t="s">
        <v>15</v>
      </c>
      <c r="F249" t="s">
        <v>74</v>
      </c>
      <c r="G249">
        <v>2022</v>
      </c>
      <c r="H249">
        <v>14</v>
      </c>
      <c r="I249" t="s">
        <v>38</v>
      </c>
      <c r="J249" t="s">
        <v>346</v>
      </c>
      <c r="K249">
        <v>479</v>
      </c>
      <c r="L249" t="s">
        <v>341</v>
      </c>
      <c r="N249" s="2">
        <v>18.2</v>
      </c>
      <c r="O249" t="str">
        <f t="shared" si="3"/>
        <v>C</v>
      </c>
    </row>
    <row r="250" spans="1:15">
      <c r="A250" t="s">
        <v>51</v>
      </c>
      <c r="B250">
        <v>2</v>
      </c>
      <c r="C250" t="s">
        <v>51</v>
      </c>
      <c r="D250" t="s">
        <v>52</v>
      </c>
      <c r="E250" t="s">
        <v>15</v>
      </c>
      <c r="F250" t="s">
        <v>74</v>
      </c>
      <c r="G250">
        <v>2022</v>
      </c>
      <c r="H250">
        <v>14</v>
      </c>
      <c r="I250" t="s">
        <v>111</v>
      </c>
      <c r="J250" t="s">
        <v>158</v>
      </c>
      <c r="L250" t="s">
        <v>159</v>
      </c>
      <c r="N250" s="2">
        <v>18.100000000000001</v>
      </c>
      <c r="O250" t="str">
        <f t="shared" si="3"/>
        <v>C</v>
      </c>
    </row>
    <row r="251" spans="1:15">
      <c r="A251" t="s">
        <v>51</v>
      </c>
      <c r="B251">
        <v>21</v>
      </c>
      <c r="C251" t="s">
        <v>51</v>
      </c>
      <c r="D251" t="s">
        <v>52</v>
      </c>
      <c r="E251" t="s">
        <v>15</v>
      </c>
      <c r="F251" t="s">
        <v>53</v>
      </c>
      <c r="G251">
        <v>2022</v>
      </c>
      <c r="H251">
        <v>14</v>
      </c>
      <c r="I251" t="s">
        <v>111</v>
      </c>
      <c r="J251" t="s">
        <v>211</v>
      </c>
      <c r="K251">
        <v>430</v>
      </c>
      <c r="L251" t="s">
        <v>179</v>
      </c>
      <c r="N251" s="2">
        <v>18.100000000000001</v>
      </c>
      <c r="O251" t="str">
        <f t="shared" si="3"/>
        <v>C</v>
      </c>
    </row>
    <row r="252" spans="1:15">
      <c r="A252" t="s">
        <v>51</v>
      </c>
      <c r="B252">
        <v>22</v>
      </c>
      <c r="C252" t="s">
        <v>51</v>
      </c>
      <c r="D252" t="s">
        <v>52</v>
      </c>
      <c r="E252" t="s">
        <v>22</v>
      </c>
      <c r="F252" t="s">
        <v>154</v>
      </c>
      <c r="G252">
        <v>2022</v>
      </c>
      <c r="H252">
        <v>14</v>
      </c>
      <c r="I252">
        <v>18</v>
      </c>
      <c r="J252" t="s">
        <v>153</v>
      </c>
      <c r="K252">
        <v>562</v>
      </c>
      <c r="L252" t="s">
        <v>144</v>
      </c>
      <c r="N252" s="2">
        <v>18</v>
      </c>
      <c r="O252" t="str">
        <f t="shared" si="3"/>
        <v>C</v>
      </c>
    </row>
    <row r="253" spans="1:15">
      <c r="A253" t="s">
        <v>51</v>
      </c>
      <c r="B253">
        <v>17</v>
      </c>
      <c r="C253" t="s">
        <v>51</v>
      </c>
      <c r="D253" t="s">
        <v>52</v>
      </c>
      <c r="E253" t="s">
        <v>15</v>
      </c>
      <c r="G253">
        <v>2022</v>
      </c>
      <c r="H253">
        <v>14</v>
      </c>
      <c r="I253">
        <v>18</v>
      </c>
      <c r="J253" t="s">
        <v>286</v>
      </c>
      <c r="L253" t="s">
        <v>287</v>
      </c>
      <c r="N253" s="2">
        <v>18</v>
      </c>
      <c r="O253" t="str">
        <f t="shared" si="3"/>
        <v>C</v>
      </c>
    </row>
    <row r="254" spans="1:15">
      <c r="A254" t="s">
        <v>51</v>
      </c>
      <c r="B254">
        <v>7</v>
      </c>
      <c r="C254" t="s">
        <v>51</v>
      </c>
      <c r="D254" t="s">
        <v>52</v>
      </c>
      <c r="E254" t="s">
        <v>15</v>
      </c>
      <c r="F254" t="s">
        <v>53</v>
      </c>
      <c r="G254">
        <v>2021</v>
      </c>
      <c r="H254">
        <v>14</v>
      </c>
      <c r="I254" t="s">
        <v>42</v>
      </c>
      <c r="J254" t="s">
        <v>137</v>
      </c>
      <c r="K254">
        <v>134</v>
      </c>
      <c r="L254" t="s">
        <v>133</v>
      </c>
      <c r="N254" s="2">
        <v>17.899999999999999</v>
      </c>
      <c r="O254" t="str">
        <f t="shared" si="3"/>
        <v>C</v>
      </c>
    </row>
    <row r="255" spans="1:15">
      <c r="A255" t="s">
        <v>51</v>
      </c>
      <c r="B255">
        <v>12</v>
      </c>
      <c r="C255" t="s">
        <v>51</v>
      </c>
      <c r="D255" t="s">
        <v>52</v>
      </c>
      <c r="E255" t="s">
        <v>22</v>
      </c>
      <c r="G255">
        <v>2022</v>
      </c>
      <c r="H255">
        <v>14</v>
      </c>
      <c r="I255" t="s">
        <v>42</v>
      </c>
      <c r="J255" t="s">
        <v>344</v>
      </c>
      <c r="L255" t="s">
        <v>341</v>
      </c>
      <c r="N255" s="2">
        <v>17.899999999999999</v>
      </c>
      <c r="O255" t="str">
        <f t="shared" si="3"/>
        <v>C</v>
      </c>
    </row>
    <row r="256" spans="1:15">
      <c r="A256" t="s">
        <v>51</v>
      </c>
      <c r="B256">
        <v>11</v>
      </c>
      <c r="C256" t="s">
        <v>51</v>
      </c>
      <c r="D256" t="s">
        <v>52</v>
      </c>
      <c r="E256" t="s">
        <v>15</v>
      </c>
      <c r="F256" t="s">
        <v>53</v>
      </c>
      <c r="G256">
        <v>2021</v>
      </c>
      <c r="H256">
        <v>14</v>
      </c>
      <c r="I256" t="s">
        <v>62</v>
      </c>
      <c r="J256" t="s">
        <v>61</v>
      </c>
      <c r="K256">
        <v>584</v>
      </c>
      <c r="L256" t="s">
        <v>18</v>
      </c>
      <c r="N256" s="2">
        <v>17.8</v>
      </c>
      <c r="O256" t="str">
        <f t="shared" si="3"/>
        <v>C</v>
      </c>
    </row>
    <row r="257" spans="1:15">
      <c r="A257" t="s">
        <v>70</v>
      </c>
      <c r="B257">
        <v>4</v>
      </c>
      <c r="C257" t="s">
        <v>70</v>
      </c>
      <c r="D257" t="s">
        <v>71</v>
      </c>
      <c r="E257" t="s">
        <v>65</v>
      </c>
      <c r="G257">
        <v>2022</v>
      </c>
      <c r="H257">
        <v>3</v>
      </c>
      <c r="I257">
        <v>19</v>
      </c>
      <c r="J257" t="s">
        <v>375</v>
      </c>
      <c r="L257" t="s">
        <v>365</v>
      </c>
      <c r="M257" t="s">
        <v>379</v>
      </c>
      <c r="N257" s="2">
        <v>19</v>
      </c>
      <c r="O257" t="str">
        <f t="shared" si="3"/>
        <v>B</v>
      </c>
    </row>
    <row r="258" spans="1:15">
      <c r="A258" t="s">
        <v>70</v>
      </c>
      <c r="B258">
        <v>1</v>
      </c>
      <c r="C258" t="s">
        <v>70</v>
      </c>
      <c r="D258" t="s">
        <v>71</v>
      </c>
      <c r="E258" t="s">
        <v>34</v>
      </c>
      <c r="G258">
        <v>2022</v>
      </c>
      <c r="H258">
        <v>3</v>
      </c>
      <c r="I258" t="s">
        <v>50</v>
      </c>
      <c r="J258" t="s">
        <v>378</v>
      </c>
      <c r="L258" t="s">
        <v>365</v>
      </c>
      <c r="M258" t="s">
        <v>19</v>
      </c>
      <c r="N258" s="2">
        <v>18.899999999999999</v>
      </c>
      <c r="O258" t="str">
        <f t="shared" ref="O258:O321" si="4">VLOOKUP(A258,VINA_TYP,3,FALSE)</f>
        <v>B</v>
      </c>
    </row>
    <row r="259" spans="1:15">
      <c r="A259" t="s">
        <v>70</v>
      </c>
      <c r="B259">
        <v>25</v>
      </c>
      <c r="C259" t="s">
        <v>70</v>
      </c>
      <c r="D259" t="s">
        <v>71</v>
      </c>
      <c r="E259" t="s">
        <v>65</v>
      </c>
      <c r="G259">
        <v>2022</v>
      </c>
      <c r="H259">
        <v>3</v>
      </c>
      <c r="I259" t="s">
        <v>35</v>
      </c>
      <c r="J259" t="s">
        <v>178</v>
      </c>
      <c r="K259">
        <v>360</v>
      </c>
      <c r="L259" t="s">
        <v>179</v>
      </c>
      <c r="M259" t="s">
        <v>19</v>
      </c>
      <c r="N259" s="2">
        <v>18.8</v>
      </c>
      <c r="O259" t="str">
        <f t="shared" si="4"/>
        <v>B</v>
      </c>
    </row>
    <row r="260" spans="1:15">
      <c r="A260" t="s">
        <v>70</v>
      </c>
      <c r="B260">
        <v>24</v>
      </c>
      <c r="C260" t="s">
        <v>70</v>
      </c>
      <c r="D260" t="s">
        <v>71</v>
      </c>
      <c r="E260" t="s">
        <v>65</v>
      </c>
      <c r="G260">
        <v>2013</v>
      </c>
      <c r="H260">
        <v>3</v>
      </c>
      <c r="I260" t="s">
        <v>35</v>
      </c>
      <c r="J260" t="s">
        <v>178</v>
      </c>
      <c r="K260">
        <v>360</v>
      </c>
      <c r="L260" t="s">
        <v>179</v>
      </c>
      <c r="M260" t="s">
        <v>19</v>
      </c>
      <c r="N260" s="2">
        <v>18.8</v>
      </c>
      <c r="O260" t="str">
        <f t="shared" si="4"/>
        <v>B</v>
      </c>
    </row>
    <row r="261" spans="1:15">
      <c r="A261" t="s">
        <v>70</v>
      </c>
      <c r="B261">
        <v>23</v>
      </c>
      <c r="C261" t="s">
        <v>70</v>
      </c>
      <c r="D261" t="s">
        <v>71</v>
      </c>
      <c r="E261" t="s">
        <v>65</v>
      </c>
      <c r="G261">
        <v>2022</v>
      </c>
      <c r="H261">
        <v>3</v>
      </c>
      <c r="I261" t="s">
        <v>16</v>
      </c>
      <c r="J261" t="s">
        <v>223</v>
      </c>
      <c r="K261">
        <v>248</v>
      </c>
      <c r="L261" t="s">
        <v>179</v>
      </c>
      <c r="M261" t="s">
        <v>19</v>
      </c>
      <c r="N261" s="2">
        <v>18.7</v>
      </c>
      <c r="O261" t="str">
        <f t="shared" si="4"/>
        <v>B</v>
      </c>
    </row>
    <row r="262" spans="1:15">
      <c r="A262" t="s">
        <v>70</v>
      </c>
      <c r="B262">
        <v>2</v>
      </c>
      <c r="C262" t="s">
        <v>70</v>
      </c>
      <c r="D262" t="s">
        <v>71</v>
      </c>
      <c r="E262" t="s">
        <v>65</v>
      </c>
      <c r="G262">
        <v>2022</v>
      </c>
      <c r="H262">
        <v>3</v>
      </c>
      <c r="I262" t="s">
        <v>16</v>
      </c>
      <c r="J262" t="s">
        <v>230</v>
      </c>
      <c r="K262">
        <v>1330</v>
      </c>
      <c r="L262" t="s">
        <v>229</v>
      </c>
      <c r="M262" t="s">
        <v>19</v>
      </c>
      <c r="N262" s="2">
        <v>18.7</v>
      </c>
      <c r="O262" t="str">
        <f t="shared" si="4"/>
        <v>B</v>
      </c>
    </row>
    <row r="263" spans="1:15">
      <c r="A263" t="s">
        <v>70</v>
      </c>
      <c r="B263">
        <v>3</v>
      </c>
      <c r="C263" t="s">
        <v>70</v>
      </c>
      <c r="D263" t="s">
        <v>71</v>
      </c>
      <c r="E263" t="s">
        <v>65</v>
      </c>
      <c r="G263">
        <v>2022</v>
      </c>
      <c r="H263">
        <v>3</v>
      </c>
      <c r="I263" t="s">
        <v>16</v>
      </c>
      <c r="J263" t="s">
        <v>278</v>
      </c>
      <c r="K263">
        <v>347</v>
      </c>
      <c r="L263" t="s">
        <v>275</v>
      </c>
      <c r="M263" t="s">
        <v>19</v>
      </c>
      <c r="N263" s="2">
        <v>18.7</v>
      </c>
      <c r="O263" t="str">
        <f t="shared" si="4"/>
        <v>B</v>
      </c>
    </row>
    <row r="264" spans="1:15">
      <c r="A264" t="s">
        <v>70</v>
      </c>
      <c r="B264">
        <v>20</v>
      </c>
      <c r="C264" t="s">
        <v>70</v>
      </c>
      <c r="D264" t="s">
        <v>71</v>
      </c>
      <c r="E264" t="s">
        <v>15</v>
      </c>
      <c r="G264">
        <v>2021</v>
      </c>
      <c r="H264">
        <v>3</v>
      </c>
      <c r="I264" t="s">
        <v>23</v>
      </c>
      <c r="J264" t="s">
        <v>155</v>
      </c>
      <c r="K264">
        <v>216</v>
      </c>
      <c r="L264" t="s">
        <v>144</v>
      </c>
      <c r="M264" t="s">
        <v>19</v>
      </c>
      <c r="N264" s="2">
        <v>18.600000000000001</v>
      </c>
      <c r="O264" t="str">
        <f t="shared" si="4"/>
        <v>B</v>
      </c>
    </row>
    <row r="265" spans="1:15">
      <c r="A265" t="s">
        <v>70</v>
      </c>
      <c r="B265">
        <v>16</v>
      </c>
      <c r="C265" t="s">
        <v>70</v>
      </c>
      <c r="D265" t="s">
        <v>71</v>
      </c>
      <c r="E265" t="s">
        <v>65</v>
      </c>
      <c r="G265">
        <v>2022</v>
      </c>
      <c r="H265">
        <v>3</v>
      </c>
      <c r="I265" t="s">
        <v>23</v>
      </c>
      <c r="J265" t="s">
        <v>187</v>
      </c>
      <c r="K265">
        <v>377</v>
      </c>
      <c r="L265" t="s">
        <v>179</v>
      </c>
      <c r="M265" t="s">
        <v>19</v>
      </c>
      <c r="N265" s="2">
        <v>18.600000000000001</v>
      </c>
      <c r="O265" t="str">
        <f t="shared" si="4"/>
        <v>B</v>
      </c>
    </row>
    <row r="266" spans="1:15">
      <c r="A266" t="s">
        <v>70</v>
      </c>
      <c r="B266">
        <v>7</v>
      </c>
      <c r="C266" t="s">
        <v>70</v>
      </c>
      <c r="D266" t="s">
        <v>71</v>
      </c>
      <c r="E266" t="s">
        <v>15</v>
      </c>
      <c r="G266">
        <v>2022</v>
      </c>
      <c r="H266">
        <v>3</v>
      </c>
      <c r="I266" t="s">
        <v>23</v>
      </c>
      <c r="J266" t="s">
        <v>212</v>
      </c>
      <c r="L266" t="s">
        <v>179</v>
      </c>
      <c r="M266" t="s">
        <v>19</v>
      </c>
      <c r="N266" s="2">
        <v>18.600000000000001</v>
      </c>
      <c r="O266" t="str">
        <f t="shared" si="4"/>
        <v>B</v>
      </c>
    </row>
    <row r="267" spans="1:15">
      <c r="A267" t="s">
        <v>70</v>
      </c>
      <c r="B267">
        <v>14</v>
      </c>
      <c r="C267" t="s">
        <v>70</v>
      </c>
      <c r="D267" t="s">
        <v>71</v>
      </c>
      <c r="E267" t="s">
        <v>15</v>
      </c>
      <c r="G267">
        <v>2022</v>
      </c>
      <c r="H267">
        <v>3</v>
      </c>
      <c r="I267" t="s">
        <v>23</v>
      </c>
      <c r="J267" t="s">
        <v>221</v>
      </c>
      <c r="K267">
        <v>228</v>
      </c>
      <c r="L267" t="s">
        <v>179</v>
      </c>
      <c r="M267" t="s">
        <v>19</v>
      </c>
      <c r="N267" s="2">
        <v>18.600000000000001</v>
      </c>
      <c r="O267" t="str">
        <f t="shared" si="4"/>
        <v>B</v>
      </c>
    </row>
    <row r="268" spans="1:15">
      <c r="A268" t="s">
        <v>70</v>
      </c>
      <c r="B268">
        <v>5</v>
      </c>
      <c r="C268" t="s">
        <v>70</v>
      </c>
      <c r="D268" t="s">
        <v>71</v>
      </c>
      <c r="E268" t="s">
        <v>15</v>
      </c>
      <c r="G268">
        <v>2022</v>
      </c>
      <c r="H268">
        <v>3</v>
      </c>
      <c r="I268" t="s">
        <v>23</v>
      </c>
      <c r="J268" t="s">
        <v>228</v>
      </c>
      <c r="L268" t="s">
        <v>229</v>
      </c>
      <c r="M268" t="s">
        <v>19</v>
      </c>
      <c r="N268" s="2">
        <v>18.600000000000001</v>
      </c>
      <c r="O268" t="str">
        <f t="shared" si="4"/>
        <v>B</v>
      </c>
    </row>
    <row r="269" spans="1:15">
      <c r="A269" t="s">
        <v>70</v>
      </c>
      <c r="B269">
        <v>18</v>
      </c>
      <c r="C269" t="s">
        <v>70</v>
      </c>
      <c r="D269" t="s">
        <v>71</v>
      </c>
      <c r="E269" t="s">
        <v>34</v>
      </c>
      <c r="G269">
        <v>2022</v>
      </c>
      <c r="H269">
        <v>3</v>
      </c>
      <c r="I269" t="s">
        <v>23</v>
      </c>
      <c r="J269" t="s">
        <v>317</v>
      </c>
      <c r="L269" t="s">
        <v>313</v>
      </c>
      <c r="M269" t="s">
        <v>19</v>
      </c>
      <c r="N269" s="2">
        <v>18.600000000000001</v>
      </c>
      <c r="O269" t="str">
        <f t="shared" si="4"/>
        <v>B</v>
      </c>
    </row>
    <row r="270" spans="1:15">
      <c r="A270" t="s">
        <v>70</v>
      </c>
      <c r="B270">
        <v>10</v>
      </c>
      <c r="C270" t="s">
        <v>70</v>
      </c>
      <c r="D270" t="s">
        <v>71</v>
      </c>
      <c r="E270" t="s">
        <v>65</v>
      </c>
      <c r="G270">
        <v>2022</v>
      </c>
      <c r="H270">
        <v>3</v>
      </c>
      <c r="I270" t="s">
        <v>26</v>
      </c>
      <c r="J270" t="s">
        <v>116</v>
      </c>
      <c r="K270">
        <v>34</v>
      </c>
      <c r="L270" t="s">
        <v>108</v>
      </c>
      <c r="N270" s="2">
        <v>18.399999999999999</v>
      </c>
      <c r="O270" t="str">
        <f t="shared" si="4"/>
        <v>B</v>
      </c>
    </row>
    <row r="271" spans="1:15">
      <c r="A271" t="s">
        <v>70</v>
      </c>
      <c r="B271">
        <v>19</v>
      </c>
      <c r="C271" t="s">
        <v>70</v>
      </c>
      <c r="D271" t="s">
        <v>71</v>
      </c>
      <c r="E271" t="s">
        <v>15</v>
      </c>
      <c r="G271">
        <v>2022</v>
      </c>
      <c r="H271">
        <v>3</v>
      </c>
      <c r="I271" t="s">
        <v>26</v>
      </c>
      <c r="J271" t="s">
        <v>200</v>
      </c>
      <c r="K271">
        <v>192</v>
      </c>
      <c r="L271" t="s">
        <v>179</v>
      </c>
      <c r="N271" s="2">
        <v>18.399999999999999</v>
      </c>
      <c r="O271" t="str">
        <f t="shared" si="4"/>
        <v>B</v>
      </c>
    </row>
    <row r="272" spans="1:15">
      <c r="A272" t="s">
        <v>70</v>
      </c>
      <c r="B272">
        <v>6</v>
      </c>
      <c r="C272" t="s">
        <v>70</v>
      </c>
      <c r="D272" t="s">
        <v>71</v>
      </c>
      <c r="E272" t="s">
        <v>15</v>
      </c>
      <c r="G272">
        <v>2022</v>
      </c>
      <c r="H272">
        <v>3</v>
      </c>
      <c r="I272" t="s">
        <v>26</v>
      </c>
      <c r="J272" t="s">
        <v>286</v>
      </c>
      <c r="L272" t="s">
        <v>287</v>
      </c>
      <c r="N272" s="2">
        <v>18.399999999999999</v>
      </c>
      <c r="O272" t="str">
        <f t="shared" si="4"/>
        <v>B</v>
      </c>
    </row>
    <row r="273" spans="1:15">
      <c r="A273" t="s">
        <v>70</v>
      </c>
      <c r="B273">
        <v>17</v>
      </c>
      <c r="C273" t="s">
        <v>70</v>
      </c>
      <c r="D273" t="s">
        <v>71</v>
      </c>
      <c r="E273" t="s">
        <v>15</v>
      </c>
      <c r="G273">
        <v>2022</v>
      </c>
      <c r="H273">
        <v>3</v>
      </c>
      <c r="I273" t="s">
        <v>26</v>
      </c>
      <c r="J273" t="s">
        <v>295</v>
      </c>
      <c r="K273">
        <v>395</v>
      </c>
      <c r="L273" t="s">
        <v>292</v>
      </c>
      <c r="N273" s="2">
        <v>18.399999999999999</v>
      </c>
      <c r="O273" t="str">
        <f t="shared" si="4"/>
        <v>B</v>
      </c>
    </row>
    <row r="274" spans="1:15">
      <c r="A274" t="s">
        <v>70</v>
      </c>
      <c r="B274">
        <v>11</v>
      </c>
      <c r="C274" t="s">
        <v>70</v>
      </c>
      <c r="D274" t="s">
        <v>71</v>
      </c>
      <c r="E274" t="s">
        <v>15</v>
      </c>
      <c r="G274">
        <v>2020</v>
      </c>
      <c r="H274">
        <v>3</v>
      </c>
      <c r="I274" t="s">
        <v>38</v>
      </c>
      <c r="J274" t="s">
        <v>104</v>
      </c>
      <c r="K274">
        <v>419</v>
      </c>
      <c r="L274" t="s">
        <v>92</v>
      </c>
      <c r="N274" s="2">
        <v>18.2</v>
      </c>
      <c r="O274" t="str">
        <f t="shared" si="4"/>
        <v>B</v>
      </c>
    </row>
    <row r="275" spans="1:15">
      <c r="A275" t="s">
        <v>70</v>
      </c>
      <c r="B275">
        <v>13</v>
      </c>
      <c r="C275" t="s">
        <v>70</v>
      </c>
      <c r="D275" t="s">
        <v>71</v>
      </c>
      <c r="E275" t="s">
        <v>65</v>
      </c>
      <c r="G275">
        <v>2020</v>
      </c>
      <c r="H275">
        <v>3</v>
      </c>
      <c r="I275" t="s">
        <v>38</v>
      </c>
      <c r="J275" t="s">
        <v>116</v>
      </c>
      <c r="K275">
        <v>34</v>
      </c>
      <c r="L275" t="s">
        <v>108</v>
      </c>
      <c r="N275" s="2">
        <v>18.2</v>
      </c>
      <c r="O275" t="str">
        <f t="shared" si="4"/>
        <v>B</v>
      </c>
    </row>
    <row r="276" spans="1:15">
      <c r="A276" t="s">
        <v>70</v>
      </c>
      <c r="B276">
        <v>12</v>
      </c>
      <c r="C276" t="s">
        <v>70</v>
      </c>
      <c r="D276" t="s">
        <v>71</v>
      </c>
      <c r="E276" t="s">
        <v>65</v>
      </c>
      <c r="G276">
        <v>2022</v>
      </c>
      <c r="H276">
        <v>3</v>
      </c>
      <c r="I276" t="s">
        <v>38</v>
      </c>
      <c r="J276" t="s">
        <v>307</v>
      </c>
      <c r="K276">
        <v>400</v>
      </c>
      <c r="L276" t="s">
        <v>304</v>
      </c>
      <c r="N276" s="2">
        <v>18.2</v>
      </c>
      <c r="O276" t="str">
        <f t="shared" si="4"/>
        <v>B</v>
      </c>
    </row>
    <row r="277" spans="1:15">
      <c r="A277" t="s">
        <v>70</v>
      </c>
      <c r="B277">
        <v>15</v>
      </c>
      <c r="C277" t="s">
        <v>70</v>
      </c>
      <c r="D277" t="s">
        <v>71</v>
      </c>
      <c r="E277" t="s">
        <v>65</v>
      </c>
      <c r="G277">
        <v>2022</v>
      </c>
      <c r="H277">
        <v>3</v>
      </c>
      <c r="I277" t="s">
        <v>38</v>
      </c>
      <c r="J277" t="s">
        <v>360</v>
      </c>
      <c r="K277">
        <v>330</v>
      </c>
      <c r="L277" t="s">
        <v>341</v>
      </c>
      <c r="N277" s="2">
        <v>18.2</v>
      </c>
      <c r="O277" t="str">
        <f t="shared" si="4"/>
        <v>B</v>
      </c>
    </row>
    <row r="278" spans="1:15">
      <c r="A278" t="s">
        <v>70</v>
      </c>
      <c r="B278">
        <v>22</v>
      </c>
      <c r="C278" t="s">
        <v>70</v>
      </c>
      <c r="D278" t="s">
        <v>71</v>
      </c>
      <c r="E278" t="s">
        <v>15</v>
      </c>
      <c r="G278">
        <v>2019</v>
      </c>
      <c r="H278">
        <v>3</v>
      </c>
      <c r="I278">
        <v>18</v>
      </c>
      <c r="J278" t="s">
        <v>72</v>
      </c>
      <c r="K278">
        <v>605</v>
      </c>
      <c r="L278" t="s">
        <v>18</v>
      </c>
      <c r="N278" s="2">
        <v>18</v>
      </c>
      <c r="O278" t="str">
        <f t="shared" si="4"/>
        <v>B</v>
      </c>
    </row>
    <row r="279" spans="1:15">
      <c r="A279" t="s">
        <v>70</v>
      </c>
      <c r="B279">
        <v>8</v>
      </c>
      <c r="C279" t="s">
        <v>70</v>
      </c>
      <c r="D279" t="s">
        <v>71</v>
      </c>
      <c r="E279" t="s">
        <v>15</v>
      </c>
      <c r="G279">
        <v>2022</v>
      </c>
      <c r="H279">
        <v>3</v>
      </c>
      <c r="I279">
        <v>18</v>
      </c>
      <c r="J279" t="s">
        <v>176</v>
      </c>
      <c r="L279" t="s">
        <v>166</v>
      </c>
      <c r="N279" s="2">
        <v>18</v>
      </c>
      <c r="O279" t="str">
        <f t="shared" si="4"/>
        <v>B</v>
      </c>
    </row>
    <row r="280" spans="1:15">
      <c r="A280" t="s">
        <v>70</v>
      </c>
      <c r="B280">
        <v>9</v>
      </c>
      <c r="C280" t="s">
        <v>70</v>
      </c>
      <c r="D280" t="s">
        <v>71</v>
      </c>
      <c r="E280" t="s">
        <v>65</v>
      </c>
      <c r="G280">
        <v>2012</v>
      </c>
      <c r="H280">
        <v>3</v>
      </c>
      <c r="I280">
        <v>18</v>
      </c>
      <c r="J280" t="s">
        <v>186</v>
      </c>
      <c r="K280">
        <v>76</v>
      </c>
      <c r="L280" t="s">
        <v>179</v>
      </c>
      <c r="N280" s="2">
        <v>18</v>
      </c>
      <c r="O280" t="str">
        <f t="shared" si="4"/>
        <v>B</v>
      </c>
    </row>
    <row r="281" spans="1:15">
      <c r="A281" t="s">
        <v>70</v>
      </c>
      <c r="B281">
        <v>21</v>
      </c>
      <c r="C281" t="s">
        <v>70</v>
      </c>
      <c r="D281" t="s">
        <v>71</v>
      </c>
      <c r="E281" t="s">
        <v>15</v>
      </c>
      <c r="G281">
        <v>2018</v>
      </c>
      <c r="H281">
        <v>3</v>
      </c>
      <c r="I281" t="s">
        <v>42</v>
      </c>
      <c r="J281" t="s">
        <v>199</v>
      </c>
      <c r="K281">
        <v>87</v>
      </c>
      <c r="L281" t="s">
        <v>179</v>
      </c>
      <c r="N281" s="2">
        <v>17.899999999999999</v>
      </c>
      <c r="O281" t="str">
        <f t="shared" si="4"/>
        <v>B</v>
      </c>
    </row>
    <row r="282" spans="1:15">
      <c r="A282" t="s">
        <v>141</v>
      </c>
      <c r="B282">
        <v>4</v>
      </c>
      <c r="C282" t="s">
        <v>141</v>
      </c>
      <c r="D282" t="s">
        <v>142</v>
      </c>
      <c r="E282" t="s">
        <v>15</v>
      </c>
      <c r="G282">
        <v>2021</v>
      </c>
      <c r="H282">
        <v>10</v>
      </c>
      <c r="I282">
        <v>19</v>
      </c>
      <c r="J282" t="s">
        <v>139</v>
      </c>
      <c r="L282" t="s">
        <v>140</v>
      </c>
      <c r="M282" t="s">
        <v>379</v>
      </c>
      <c r="N282" s="2">
        <v>19</v>
      </c>
      <c r="O282" t="str">
        <f t="shared" si="4"/>
        <v>B</v>
      </c>
    </row>
    <row r="283" spans="1:15">
      <c r="A283" t="s">
        <v>141</v>
      </c>
      <c r="B283">
        <v>9</v>
      </c>
      <c r="C283" t="s">
        <v>141</v>
      </c>
      <c r="D283" t="s">
        <v>142</v>
      </c>
      <c r="E283" t="s">
        <v>34</v>
      </c>
      <c r="G283">
        <v>2022</v>
      </c>
      <c r="H283">
        <v>10</v>
      </c>
      <c r="I283" t="s">
        <v>50</v>
      </c>
      <c r="J283" t="s">
        <v>323</v>
      </c>
      <c r="K283">
        <v>328</v>
      </c>
      <c r="L283" t="s">
        <v>313</v>
      </c>
      <c r="M283" t="s">
        <v>19</v>
      </c>
      <c r="N283" s="2">
        <v>18.899999999999999</v>
      </c>
      <c r="O283" t="str">
        <f t="shared" si="4"/>
        <v>B</v>
      </c>
    </row>
    <row r="284" spans="1:15">
      <c r="A284" t="s">
        <v>141</v>
      </c>
      <c r="B284">
        <v>15</v>
      </c>
      <c r="C284" t="s">
        <v>141</v>
      </c>
      <c r="D284" t="s">
        <v>142</v>
      </c>
      <c r="E284" t="s">
        <v>65</v>
      </c>
      <c r="G284">
        <v>2022</v>
      </c>
      <c r="H284">
        <v>10</v>
      </c>
      <c r="I284" t="s">
        <v>35</v>
      </c>
      <c r="J284" t="s">
        <v>371</v>
      </c>
      <c r="L284" t="s">
        <v>365</v>
      </c>
      <c r="M284" t="s">
        <v>19</v>
      </c>
      <c r="N284" s="2">
        <v>18.8</v>
      </c>
      <c r="O284" t="str">
        <f t="shared" si="4"/>
        <v>B</v>
      </c>
    </row>
    <row r="285" spans="1:15">
      <c r="A285" t="s">
        <v>141</v>
      </c>
      <c r="B285">
        <v>7</v>
      </c>
      <c r="C285" t="s">
        <v>141</v>
      </c>
      <c r="D285" t="s">
        <v>142</v>
      </c>
      <c r="E285" t="s">
        <v>15</v>
      </c>
      <c r="G285">
        <v>2021</v>
      </c>
      <c r="H285">
        <v>10</v>
      </c>
      <c r="I285" t="s">
        <v>23</v>
      </c>
      <c r="J285" t="s">
        <v>223</v>
      </c>
      <c r="K285">
        <v>248</v>
      </c>
      <c r="L285" t="s">
        <v>179</v>
      </c>
      <c r="M285" t="s">
        <v>19</v>
      </c>
      <c r="N285" s="2">
        <v>18.600000000000001</v>
      </c>
      <c r="O285" t="str">
        <f t="shared" si="4"/>
        <v>B</v>
      </c>
    </row>
    <row r="286" spans="1:15">
      <c r="A286" t="s">
        <v>141</v>
      </c>
      <c r="B286">
        <v>8</v>
      </c>
      <c r="C286" t="s">
        <v>141</v>
      </c>
      <c r="D286" t="s">
        <v>142</v>
      </c>
      <c r="E286" t="s">
        <v>15</v>
      </c>
      <c r="G286">
        <v>2022</v>
      </c>
      <c r="H286">
        <v>10</v>
      </c>
      <c r="I286" t="s">
        <v>23</v>
      </c>
      <c r="J286" t="s">
        <v>239</v>
      </c>
      <c r="K286">
        <v>47</v>
      </c>
      <c r="L286" t="s">
        <v>240</v>
      </c>
      <c r="M286" t="s">
        <v>19</v>
      </c>
      <c r="N286" s="2">
        <v>18.600000000000001</v>
      </c>
      <c r="O286" t="str">
        <f t="shared" si="4"/>
        <v>B</v>
      </c>
    </row>
    <row r="287" spans="1:15">
      <c r="A287" t="s">
        <v>141</v>
      </c>
      <c r="B287">
        <v>10</v>
      </c>
      <c r="C287" t="s">
        <v>141</v>
      </c>
      <c r="D287" t="s">
        <v>142</v>
      </c>
      <c r="E287" t="s">
        <v>15</v>
      </c>
      <c r="G287">
        <v>2021</v>
      </c>
      <c r="H287">
        <v>10</v>
      </c>
      <c r="I287" t="s">
        <v>56</v>
      </c>
      <c r="J287" t="s">
        <v>293</v>
      </c>
      <c r="K287">
        <v>327</v>
      </c>
      <c r="L287" t="s">
        <v>292</v>
      </c>
      <c r="N287" s="2">
        <v>18.5</v>
      </c>
      <c r="O287" t="str">
        <f t="shared" si="4"/>
        <v>B</v>
      </c>
    </row>
    <row r="288" spans="1:15">
      <c r="A288" t="s">
        <v>141</v>
      </c>
      <c r="B288">
        <v>5</v>
      </c>
      <c r="C288" t="s">
        <v>141</v>
      </c>
      <c r="D288" t="s">
        <v>142</v>
      </c>
      <c r="E288" t="s">
        <v>15</v>
      </c>
      <c r="G288">
        <v>2022</v>
      </c>
      <c r="H288">
        <v>10</v>
      </c>
      <c r="I288" t="s">
        <v>26</v>
      </c>
      <c r="J288" t="s">
        <v>223</v>
      </c>
      <c r="K288">
        <v>248</v>
      </c>
      <c r="L288" t="s">
        <v>179</v>
      </c>
      <c r="N288" s="2">
        <v>18.399999999999999</v>
      </c>
      <c r="O288" t="str">
        <f t="shared" si="4"/>
        <v>B</v>
      </c>
    </row>
    <row r="289" spans="1:15">
      <c r="A289" t="s">
        <v>141</v>
      </c>
      <c r="B289">
        <v>2</v>
      </c>
      <c r="C289" t="s">
        <v>141</v>
      </c>
      <c r="D289" t="s">
        <v>142</v>
      </c>
      <c r="E289" t="s">
        <v>65</v>
      </c>
      <c r="G289">
        <v>2021</v>
      </c>
      <c r="H289">
        <v>10</v>
      </c>
      <c r="I289" t="s">
        <v>26</v>
      </c>
      <c r="J289" t="s">
        <v>231</v>
      </c>
      <c r="K289">
        <v>80</v>
      </c>
      <c r="L289" t="s">
        <v>232</v>
      </c>
      <c r="N289" s="2">
        <v>18.399999999999999</v>
      </c>
      <c r="O289" t="str">
        <f t="shared" si="4"/>
        <v>B</v>
      </c>
    </row>
    <row r="290" spans="1:15">
      <c r="A290" t="s">
        <v>141</v>
      </c>
      <c r="B290">
        <v>16</v>
      </c>
      <c r="C290" t="s">
        <v>141</v>
      </c>
      <c r="D290" t="s">
        <v>142</v>
      </c>
      <c r="E290" t="s">
        <v>65</v>
      </c>
      <c r="G290">
        <v>2022</v>
      </c>
      <c r="H290">
        <v>10</v>
      </c>
      <c r="I290" t="s">
        <v>26</v>
      </c>
      <c r="J290" t="s">
        <v>306</v>
      </c>
      <c r="K290">
        <v>149</v>
      </c>
      <c r="L290" t="s">
        <v>304</v>
      </c>
      <c r="N290" s="2">
        <v>18.399999999999999</v>
      </c>
      <c r="O290" t="str">
        <f t="shared" si="4"/>
        <v>B</v>
      </c>
    </row>
    <row r="291" spans="1:15">
      <c r="A291" t="s">
        <v>141</v>
      </c>
      <c r="B291">
        <v>12</v>
      </c>
      <c r="C291" t="s">
        <v>141</v>
      </c>
      <c r="D291" t="s">
        <v>142</v>
      </c>
      <c r="E291" t="s">
        <v>65</v>
      </c>
      <c r="G291">
        <v>2022</v>
      </c>
      <c r="H291">
        <v>10</v>
      </c>
      <c r="I291" t="s">
        <v>95</v>
      </c>
      <c r="J291" t="s">
        <v>362</v>
      </c>
      <c r="K291">
        <v>410</v>
      </c>
      <c r="L291" t="s">
        <v>341</v>
      </c>
      <c r="N291" s="2">
        <v>18.3</v>
      </c>
      <c r="O291" t="str">
        <f t="shared" si="4"/>
        <v>B</v>
      </c>
    </row>
    <row r="292" spans="1:15">
      <c r="A292" t="s">
        <v>141</v>
      </c>
      <c r="B292">
        <v>6</v>
      </c>
      <c r="C292" t="s">
        <v>141</v>
      </c>
      <c r="D292" t="s">
        <v>142</v>
      </c>
      <c r="E292" t="s">
        <v>15</v>
      </c>
      <c r="G292">
        <v>2022</v>
      </c>
      <c r="H292">
        <v>10</v>
      </c>
      <c r="I292" t="s">
        <v>38</v>
      </c>
      <c r="J292" t="s">
        <v>210</v>
      </c>
      <c r="K292">
        <v>178</v>
      </c>
      <c r="L292" t="s">
        <v>179</v>
      </c>
      <c r="N292" s="2">
        <v>18.2</v>
      </c>
      <c r="O292" t="str">
        <f t="shared" si="4"/>
        <v>B</v>
      </c>
    </row>
    <row r="293" spans="1:15">
      <c r="A293" t="s">
        <v>141</v>
      </c>
      <c r="B293">
        <v>11</v>
      </c>
      <c r="C293" t="s">
        <v>141</v>
      </c>
      <c r="D293" t="s">
        <v>142</v>
      </c>
      <c r="E293" t="s">
        <v>65</v>
      </c>
      <c r="G293">
        <v>2022</v>
      </c>
      <c r="H293">
        <v>10</v>
      </c>
      <c r="I293" t="s">
        <v>38</v>
      </c>
      <c r="J293" t="s">
        <v>217</v>
      </c>
      <c r="K293">
        <v>317</v>
      </c>
      <c r="L293" t="s">
        <v>179</v>
      </c>
      <c r="N293" s="2">
        <v>18.2</v>
      </c>
      <c r="O293" t="str">
        <f t="shared" si="4"/>
        <v>B</v>
      </c>
    </row>
    <row r="294" spans="1:15">
      <c r="A294" t="s">
        <v>141</v>
      </c>
      <c r="B294">
        <v>13</v>
      </c>
      <c r="C294" t="s">
        <v>141</v>
      </c>
      <c r="D294" t="s">
        <v>142</v>
      </c>
      <c r="E294" t="s">
        <v>15</v>
      </c>
      <c r="G294">
        <v>2022</v>
      </c>
      <c r="H294">
        <v>10</v>
      </c>
      <c r="I294" t="s">
        <v>38</v>
      </c>
      <c r="J294" t="s">
        <v>221</v>
      </c>
      <c r="K294">
        <v>228</v>
      </c>
      <c r="L294" t="s">
        <v>179</v>
      </c>
      <c r="N294" s="2">
        <v>18.2</v>
      </c>
      <c r="O294" t="str">
        <f t="shared" si="4"/>
        <v>B</v>
      </c>
    </row>
    <row r="295" spans="1:15">
      <c r="A295" t="s">
        <v>141</v>
      </c>
      <c r="B295">
        <v>1</v>
      </c>
      <c r="C295" t="s">
        <v>141</v>
      </c>
      <c r="D295" t="s">
        <v>142</v>
      </c>
      <c r="E295" t="s">
        <v>15</v>
      </c>
      <c r="G295">
        <v>2021</v>
      </c>
      <c r="H295">
        <v>10</v>
      </c>
      <c r="I295" t="s">
        <v>38</v>
      </c>
      <c r="J295" t="s">
        <v>270</v>
      </c>
      <c r="L295" t="s">
        <v>271</v>
      </c>
      <c r="N295" s="2">
        <v>18.2</v>
      </c>
      <c r="O295" t="str">
        <f t="shared" si="4"/>
        <v>B</v>
      </c>
    </row>
    <row r="296" spans="1:15">
      <c r="A296" t="s">
        <v>141</v>
      </c>
      <c r="B296">
        <v>14</v>
      </c>
      <c r="C296" t="s">
        <v>141</v>
      </c>
      <c r="D296" t="s">
        <v>142</v>
      </c>
      <c r="E296" t="s">
        <v>15</v>
      </c>
      <c r="G296">
        <v>2022</v>
      </c>
      <c r="H296">
        <v>10</v>
      </c>
      <c r="I296">
        <v>18</v>
      </c>
      <c r="J296" t="s">
        <v>215</v>
      </c>
      <c r="K296">
        <v>465</v>
      </c>
      <c r="L296" t="s">
        <v>179</v>
      </c>
      <c r="N296" s="2">
        <v>18</v>
      </c>
      <c r="O296" t="str">
        <f t="shared" si="4"/>
        <v>B</v>
      </c>
    </row>
    <row r="297" spans="1:15">
      <c r="A297" t="s">
        <v>141</v>
      </c>
      <c r="B297">
        <v>3</v>
      </c>
      <c r="C297" t="s">
        <v>141</v>
      </c>
      <c r="D297" t="s">
        <v>142</v>
      </c>
      <c r="E297" t="s">
        <v>65</v>
      </c>
      <c r="G297">
        <v>2021</v>
      </c>
      <c r="H297">
        <v>10</v>
      </c>
      <c r="I297" t="s">
        <v>103</v>
      </c>
      <c r="J297" t="s">
        <v>171</v>
      </c>
      <c r="K297" t="s">
        <v>172</v>
      </c>
      <c r="L297" t="s">
        <v>166</v>
      </c>
      <c r="N297" s="2">
        <v>17.600000000000001</v>
      </c>
      <c r="O297" t="str">
        <f t="shared" si="4"/>
        <v>B</v>
      </c>
    </row>
    <row r="298" spans="1:15">
      <c r="A298" t="s">
        <v>134</v>
      </c>
      <c r="B298">
        <v>1</v>
      </c>
      <c r="C298" t="s">
        <v>135</v>
      </c>
      <c r="D298" t="s">
        <v>136</v>
      </c>
      <c r="E298" t="s">
        <v>15</v>
      </c>
      <c r="G298">
        <v>2020</v>
      </c>
      <c r="H298">
        <v>15</v>
      </c>
      <c r="I298">
        <v>18</v>
      </c>
      <c r="J298" t="s">
        <v>132</v>
      </c>
      <c r="K298">
        <v>134</v>
      </c>
      <c r="L298" t="s">
        <v>133</v>
      </c>
      <c r="N298" s="2">
        <v>18</v>
      </c>
      <c r="O298" t="str">
        <f t="shared" si="4"/>
        <v>C</v>
      </c>
    </row>
    <row r="299" spans="1:15">
      <c r="A299" t="s">
        <v>48</v>
      </c>
      <c r="B299">
        <v>11</v>
      </c>
      <c r="C299" t="s">
        <v>48</v>
      </c>
      <c r="D299" t="s">
        <v>49</v>
      </c>
      <c r="E299" t="s">
        <v>65</v>
      </c>
      <c r="G299">
        <v>2021</v>
      </c>
      <c r="H299">
        <v>5</v>
      </c>
      <c r="I299">
        <v>19.3</v>
      </c>
      <c r="J299" t="s">
        <v>376</v>
      </c>
      <c r="L299" t="s">
        <v>365</v>
      </c>
      <c r="M299" t="s">
        <v>380</v>
      </c>
      <c r="N299" s="2">
        <v>19.3</v>
      </c>
      <c r="O299" t="str">
        <f t="shared" si="4"/>
        <v>B</v>
      </c>
    </row>
    <row r="300" spans="1:15">
      <c r="A300" t="s">
        <v>48</v>
      </c>
      <c r="B300">
        <v>25</v>
      </c>
      <c r="C300" t="s">
        <v>48</v>
      </c>
      <c r="D300" t="s">
        <v>49</v>
      </c>
      <c r="E300" t="s">
        <v>15</v>
      </c>
      <c r="G300">
        <v>2021</v>
      </c>
      <c r="H300">
        <v>5</v>
      </c>
      <c r="I300">
        <v>19</v>
      </c>
      <c r="J300" t="s">
        <v>187</v>
      </c>
      <c r="K300">
        <v>377</v>
      </c>
      <c r="L300" t="s">
        <v>179</v>
      </c>
      <c r="M300" t="s">
        <v>19</v>
      </c>
      <c r="N300" s="2">
        <v>19</v>
      </c>
      <c r="O300" t="str">
        <f t="shared" si="4"/>
        <v>B</v>
      </c>
    </row>
    <row r="301" spans="1:15">
      <c r="A301" t="s">
        <v>48</v>
      </c>
      <c r="B301">
        <v>7</v>
      </c>
      <c r="C301" t="s">
        <v>48</v>
      </c>
      <c r="D301" t="s">
        <v>49</v>
      </c>
      <c r="E301" t="s">
        <v>65</v>
      </c>
      <c r="G301">
        <v>2022</v>
      </c>
      <c r="H301">
        <v>5</v>
      </c>
      <c r="I301">
        <v>19</v>
      </c>
      <c r="J301" t="s">
        <v>305</v>
      </c>
      <c r="K301">
        <v>64</v>
      </c>
      <c r="L301" t="s">
        <v>304</v>
      </c>
      <c r="M301" t="s">
        <v>19</v>
      </c>
      <c r="N301" s="2">
        <v>19</v>
      </c>
      <c r="O301" t="str">
        <f t="shared" si="4"/>
        <v>B</v>
      </c>
    </row>
    <row r="302" spans="1:15">
      <c r="A302" t="s">
        <v>48</v>
      </c>
      <c r="B302">
        <v>20</v>
      </c>
      <c r="C302" t="s">
        <v>48</v>
      </c>
      <c r="D302" t="s">
        <v>49</v>
      </c>
      <c r="E302" t="s">
        <v>15</v>
      </c>
      <c r="G302">
        <v>2022</v>
      </c>
      <c r="H302">
        <v>5</v>
      </c>
      <c r="I302" t="s">
        <v>50</v>
      </c>
      <c r="J302" t="s">
        <v>45</v>
      </c>
      <c r="L302" t="s">
        <v>18</v>
      </c>
      <c r="M302" t="s">
        <v>19</v>
      </c>
      <c r="N302" s="2">
        <v>18.899999999999999</v>
      </c>
      <c r="O302" t="str">
        <f t="shared" si="4"/>
        <v>B</v>
      </c>
    </row>
    <row r="303" spans="1:15">
      <c r="A303" t="s">
        <v>48</v>
      </c>
      <c r="B303">
        <v>18</v>
      </c>
      <c r="C303" t="s">
        <v>48</v>
      </c>
      <c r="D303" t="s">
        <v>49</v>
      </c>
      <c r="E303" t="s">
        <v>15</v>
      </c>
      <c r="G303">
        <v>2021</v>
      </c>
      <c r="H303">
        <v>5</v>
      </c>
      <c r="I303" t="s">
        <v>35</v>
      </c>
      <c r="J303" t="s">
        <v>293</v>
      </c>
      <c r="K303">
        <v>327</v>
      </c>
      <c r="L303" t="s">
        <v>292</v>
      </c>
      <c r="M303" t="s">
        <v>19</v>
      </c>
      <c r="N303" s="2">
        <v>18.8</v>
      </c>
      <c r="O303" t="str">
        <f t="shared" si="4"/>
        <v>B</v>
      </c>
    </row>
    <row r="304" spans="1:15">
      <c r="A304" t="s">
        <v>48</v>
      </c>
      <c r="B304">
        <v>21</v>
      </c>
      <c r="C304" t="s">
        <v>48</v>
      </c>
      <c r="D304" t="s">
        <v>49</v>
      </c>
      <c r="E304" t="s">
        <v>65</v>
      </c>
      <c r="G304">
        <v>2022</v>
      </c>
      <c r="H304">
        <v>5</v>
      </c>
      <c r="I304" t="s">
        <v>35</v>
      </c>
      <c r="J304" t="s">
        <v>324</v>
      </c>
      <c r="K304">
        <v>371</v>
      </c>
      <c r="L304" t="s">
        <v>313</v>
      </c>
      <c r="M304" t="s">
        <v>19</v>
      </c>
      <c r="N304" s="2">
        <v>18.8</v>
      </c>
      <c r="O304" t="str">
        <f t="shared" si="4"/>
        <v>B</v>
      </c>
    </row>
    <row r="305" spans="1:15">
      <c r="A305" t="s">
        <v>48</v>
      </c>
      <c r="B305">
        <v>4</v>
      </c>
      <c r="C305" t="s">
        <v>48</v>
      </c>
      <c r="D305" t="s">
        <v>49</v>
      </c>
      <c r="E305" t="s">
        <v>22</v>
      </c>
      <c r="G305">
        <v>2022</v>
      </c>
      <c r="H305">
        <v>5</v>
      </c>
      <c r="I305" t="s">
        <v>35</v>
      </c>
      <c r="J305" t="s">
        <v>326</v>
      </c>
      <c r="L305" t="s">
        <v>327</v>
      </c>
      <c r="M305" t="s">
        <v>19</v>
      </c>
      <c r="N305" s="2">
        <v>18.8</v>
      </c>
      <c r="O305" t="str">
        <f t="shared" si="4"/>
        <v>B</v>
      </c>
    </row>
    <row r="306" spans="1:15">
      <c r="A306" t="s">
        <v>48</v>
      </c>
      <c r="B306">
        <v>24</v>
      </c>
      <c r="C306" t="s">
        <v>48</v>
      </c>
      <c r="D306" t="s">
        <v>49</v>
      </c>
      <c r="E306" t="s">
        <v>15</v>
      </c>
      <c r="G306">
        <v>2022</v>
      </c>
      <c r="H306">
        <v>5</v>
      </c>
      <c r="I306" t="s">
        <v>16</v>
      </c>
      <c r="J306" t="s">
        <v>162</v>
      </c>
      <c r="K306">
        <v>274</v>
      </c>
      <c r="L306" t="s">
        <v>161</v>
      </c>
      <c r="M306" t="s">
        <v>19</v>
      </c>
      <c r="N306" s="2">
        <v>18.7</v>
      </c>
      <c r="O306" t="str">
        <f t="shared" si="4"/>
        <v>B</v>
      </c>
    </row>
    <row r="307" spans="1:15">
      <c r="A307" t="s">
        <v>48</v>
      </c>
      <c r="B307">
        <v>15</v>
      </c>
      <c r="C307" t="s">
        <v>48</v>
      </c>
      <c r="D307" t="s">
        <v>49</v>
      </c>
      <c r="E307" t="s">
        <v>15</v>
      </c>
      <c r="G307">
        <v>2022</v>
      </c>
      <c r="H307">
        <v>5</v>
      </c>
      <c r="I307" t="s">
        <v>16</v>
      </c>
      <c r="J307" t="s">
        <v>347</v>
      </c>
      <c r="L307" t="s">
        <v>341</v>
      </c>
      <c r="M307" t="s">
        <v>19</v>
      </c>
      <c r="N307" s="2">
        <v>18.7</v>
      </c>
      <c r="O307" t="str">
        <f t="shared" si="4"/>
        <v>B</v>
      </c>
    </row>
    <row r="308" spans="1:15">
      <c r="A308" t="s">
        <v>48</v>
      </c>
      <c r="B308">
        <v>5</v>
      </c>
      <c r="C308" t="s">
        <v>48</v>
      </c>
      <c r="D308" t="s">
        <v>49</v>
      </c>
      <c r="E308" t="s">
        <v>15</v>
      </c>
      <c r="G308">
        <v>2021</v>
      </c>
      <c r="H308">
        <v>5</v>
      </c>
      <c r="I308" t="s">
        <v>23</v>
      </c>
      <c r="J308" t="s">
        <v>177</v>
      </c>
      <c r="L308" t="s">
        <v>166</v>
      </c>
      <c r="M308" t="s">
        <v>19</v>
      </c>
      <c r="N308" s="2">
        <v>18.600000000000001</v>
      </c>
      <c r="O308" t="str">
        <f t="shared" si="4"/>
        <v>B</v>
      </c>
    </row>
    <row r="309" spans="1:15">
      <c r="A309" t="s">
        <v>48</v>
      </c>
      <c r="B309">
        <v>12</v>
      </c>
      <c r="C309" t="s">
        <v>48</v>
      </c>
      <c r="D309" t="s">
        <v>49</v>
      </c>
      <c r="E309" t="s">
        <v>15</v>
      </c>
      <c r="G309">
        <v>2022</v>
      </c>
      <c r="H309">
        <v>5</v>
      </c>
      <c r="I309" t="s">
        <v>23</v>
      </c>
      <c r="J309" t="s">
        <v>330</v>
      </c>
      <c r="L309" t="s">
        <v>327</v>
      </c>
      <c r="M309" t="s">
        <v>19</v>
      </c>
      <c r="N309" s="2">
        <v>18.600000000000001</v>
      </c>
      <c r="O309" t="str">
        <f t="shared" si="4"/>
        <v>B</v>
      </c>
    </row>
    <row r="310" spans="1:15">
      <c r="A310" t="s">
        <v>48</v>
      </c>
      <c r="B310">
        <v>9</v>
      </c>
      <c r="C310" t="s">
        <v>48</v>
      </c>
      <c r="D310" t="s">
        <v>49</v>
      </c>
      <c r="E310" t="s">
        <v>15</v>
      </c>
      <c r="G310">
        <v>2021</v>
      </c>
      <c r="H310">
        <v>5</v>
      </c>
      <c r="I310" t="s">
        <v>23</v>
      </c>
      <c r="J310" t="s">
        <v>335</v>
      </c>
      <c r="K310">
        <v>478</v>
      </c>
      <c r="L310" t="s">
        <v>327</v>
      </c>
      <c r="M310" t="s">
        <v>19</v>
      </c>
      <c r="N310" s="2">
        <v>18.600000000000001</v>
      </c>
      <c r="O310" t="str">
        <f t="shared" si="4"/>
        <v>B</v>
      </c>
    </row>
    <row r="311" spans="1:15">
      <c r="A311" t="s">
        <v>48</v>
      </c>
      <c r="B311">
        <v>6</v>
      </c>
      <c r="C311" t="s">
        <v>48</v>
      </c>
      <c r="D311" t="s">
        <v>49</v>
      </c>
      <c r="E311" t="s">
        <v>15</v>
      </c>
      <c r="G311">
        <v>2021</v>
      </c>
      <c r="H311">
        <v>5</v>
      </c>
      <c r="I311" t="s">
        <v>56</v>
      </c>
      <c r="J311" t="s">
        <v>288</v>
      </c>
      <c r="L311" t="s">
        <v>287</v>
      </c>
      <c r="N311" s="2">
        <v>18.5</v>
      </c>
      <c r="O311" t="str">
        <f t="shared" si="4"/>
        <v>B</v>
      </c>
    </row>
    <row r="312" spans="1:15">
      <c r="A312" t="s">
        <v>48</v>
      </c>
      <c r="B312">
        <v>23</v>
      </c>
      <c r="C312" t="s">
        <v>48</v>
      </c>
      <c r="D312" t="s">
        <v>49</v>
      </c>
      <c r="E312" t="s">
        <v>65</v>
      </c>
      <c r="G312">
        <v>2020</v>
      </c>
      <c r="H312">
        <v>5</v>
      </c>
      <c r="I312" t="s">
        <v>26</v>
      </c>
      <c r="J312" t="s">
        <v>202</v>
      </c>
      <c r="K312">
        <v>380</v>
      </c>
      <c r="L312" t="s">
        <v>179</v>
      </c>
      <c r="N312" s="2">
        <v>18.399999999999999</v>
      </c>
      <c r="O312" t="str">
        <f t="shared" si="4"/>
        <v>B</v>
      </c>
    </row>
    <row r="313" spans="1:15">
      <c r="A313" t="s">
        <v>48</v>
      </c>
      <c r="B313">
        <v>1</v>
      </c>
      <c r="C313" t="s">
        <v>48</v>
      </c>
      <c r="D313" t="s">
        <v>49</v>
      </c>
      <c r="E313" t="s">
        <v>15</v>
      </c>
      <c r="G313">
        <v>2021</v>
      </c>
      <c r="H313">
        <v>5</v>
      </c>
      <c r="I313" t="s">
        <v>26</v>
      </c>
      <c r="J313" t="s">
        <v>248</v>
      </c>
      <c r="K313">
        <v>216</v>
      </c>
      <c r="L313" t="s">
        <v>249</v>
      </c>
      <c r="N313" s="2">
        <v>18.399999999999999</v>
      </c>
      <c r="O313" t="str">
        <f t="shared" si="4"/>
        <v>B</v>
      </c>
    </row>
    <row r="314" spans="1:15">
      <c r="A314" t="s">
        <v>48</v>
      </c>
      <c r="B314">
        <v>2</v>
      </c>
      <c r="C314" t="s">
        <v>48</v>
      </c>
      <c r="D314" t="s">
        <v>49</v>
      </c>
      <c r="E314" t="s">
        <v>15</v>
      </c>
      <c r="G314">
        <v>2022</v>
      </c>
      <c r="H314">
        <v>5</v>
      </c>
      <c r="I314" t="s">
        <v>26</v>
      </c>
      <c r="J314" t="s">
        <v>278</v>
      </c>
      <c r="K314">
        <v>347</v>
      </c>
      <c r="L314" t="s">
        <v>275</v>
      </c>
      <c r="N314" s="2">
        <v>18.399999999999999</v>
      </c>
      <c r="O314" t="str">
        <f t="shared" si="4"/>
        <v>B</v>
      </c>
    </row>
    <row r="315" spans="1:15">
      <c r="A315" t="s">
        <v>48</v>
      </c>
      <c r="B315">
        <v>14</v>
      </c>
      <c r="C315" t="s">
        <v>48</v>
      </c>
      <c r="D315" t="s">
        <v>49</v>
      </c>
      <c r="E315" t="s">
        <v>65</v>
      </c>
      <c r="G315">
        <v>2022</v>
      </c>
      <c r="H315">
        <v>5</v>
      </c>
      <c r="I315" t="s">
        <v>26</v>
      </c>
      <c r="J315" t="s">
        <v>359</v>
      </c>
      <c r="K315">
        <v>433</v>
      </c>
      <c r="L315" t="s">
        <v>341</v>
      </c>
      <c r="N315" s="2">
        <v>18.399999999999999</v>
      </c>
      <c r="O315" t="str">
        <f t="shared" si="4"/>
        <v>B</v>
      </c>
    </row>
    <row r="316" spans="1:15">
      <c r="A316" t="s">
        <v>48</v>
      </c>
      <c r="B316">
        <v>8</v>
      </c>
      <c r="C316" t="s">
        <v>48</v>
      </c>
      <c r="D316" t="s">
        <v>49</v>
      </c>
      <c r="E316" t="s">
        <v>15</v>
      </c>
      <c r="G316">
        <v>2021</v>
      </c>
      <c r="H316">
        <v>5</v>
      </c>
      <c r="I316" t="s">
        <v>95</v>
      </c>
      <c r="J316" t="s">
        <v>104</v>
      </c>
      <c r="K316">
        <v>419</v>
      </c>
      <c r="L316" t="s">
        <v>92</v>
      </c>
      <c r="N316" s="2">
        <v>18.3</v>
      </c>
      <c r="O316" t="str">
        <f t="shared" si="4"/>
        <v>B</v>
      </c>
    </row>
    <row r="317" spans="1:15">
      <c r="A317" t="s">
        <v>48</v>
      </c>
      <c r="B317">
        <v>28</v>
      </c>
      <c r="C317" t="s">
        <v>48</v>
      </c>
      <c r="D317" t="s">
        <v>49</v>
      </c>
      <c r="E317" t="s">
        <v>15</v>
      </c>
      <c r="G317">
        <v>2022</v>
      </c>
      <c r="H317">
        <v>5</v>
      </c>
      <c r="I317" t="s">
        <v>95</v>
      </c>
      <c r="J317" t="s">
        <v>185</v>
      </c>
      <c r="K317">
        <v>64</v>
      </c>
      <c r="L317" t="s">
        <v>179</v>
      </c>
      <c r="N317" s="2">
        <v>18.3</v>
      </c>
      <c r="O317" t="str">
        <f t="shared" si="4"/>
        <v>B</v>
      </c>
    </row>
    <row r="318" spans="1:15">
      <c r="A318" t="s">
        <v>48</v>
      </c>
      <c r="B318">
        <v>27</v>
      </c>
      <c r="C318" t="s">
        <v>48</v>
      </c>
      <c r="D318" t="s">
        <v>49</v>
      </c>
      <c r="E318" t="s">
        <v>65</v>
      </c>
      <c r="G318">
        <v>2022</v>
      </c>
      <c r="H318">
        <v>5</v>
      </c>
      <c r="I318" t="s">
        <v>95</v>
      </c>
      <c r="J318" t="s">
        <v>202</v>
      </c>
      <c r="K318">
        <v>380</v>
      </c>
      <c r="L318" t="s">
        <v>179</v>
      </c>
      <c r="N318" s="2">
        <v>18.3</v>
      </c>
      <c r="O318" t="str">
        <f t="shared" si="4"/>
        <v>B</v>
      </c>
    </row>
    <row r="319" spans="1:15">
      <c r="A319" t="s">
        <v>48</v>
      </c>
      <c r="B319">
        <v>19</v>
      </c>
      <c r="C319" t="s">
        <v>48</v>
      </c>
      <c r="D319" t="s">
        <v>49</v>
      </c>
      <c r="E319" t="s">
        <v>15</v>
      </c>
      <c r="G319">
        <v>2022</v>
      </c>
      <c r="H319">
        <v>5</v>
      </c>
      <c r="I319" t="s">
        <v>95</v>
      </c>
      <c r="J319" t="s">
        <v>243</v>
      </c>
      <c r="K319">
        <v>40</v>
      </c>
      <c r="L319" t="s">
        <v>240</v>
      </c>
      <c r="N319" s="2">
        <v>18.3</v>
      </c>
      <c r="O319" t="str">
        <f t="shared" si="4"/>
        <v>B</v>
      </c>
    </row>
    <row r="320" spans="1:15">
      <c r="A320" t="s">
        <v>48</v>
      </c>
      <c r="B320">
        <v>3</v>
      </c>
      <c r="C320" t="s">
        <v>48</v>
      </c>
      <c r="D320" t="s">
        <v>49</v>
      </c>
      <c r="E320" t="s">
        <v>34</v>
      </c>
      <c r="G320">
        <v>2015</v>
      </c>
      <c r="H320">
        <v>5</v>
      </c>
      <c r="I320" t="s">
        <v>95</v>
      </c>
      <c r="J320" t="s">
        <v>277</v>
      </c>
      <c r="K320">
        <v>187</v>
      </c>
      <c r="L320" t="s">
        <v>275</v>
      </c>
      <c r="N320" s="2">
        <v>18.3</v>
      </c>
      <c r="O320" t="str">
        <f t="shared" si="4"/>
        <v>B</v>
      </c>
    </row>
    <row r="321" spans="1:15">
      <c r="A321" t="s">
        <v>48</v>
      </c>
      <c r="B321">
        <v>10</v>
      </c>
      <c r="C321" t="s">
        <v>48</v>
      </c>
      <c r="D321" t="s">
        <v>49</v>
      </c>
      <c r="E321" t="s">
        <v>15</v>
      </c>
      <c r="G321">
        <v>2022</v>
      </c>
      <c r="H321">
        <v>5</v>
      </c>
      <c r="I321" t="s">
        <v>95</v>
      </c>
      <c r="J321" t="s">
        <v>378</v>
      </c>
      <c r="L321" t="s">
        <v>365</v>
      </c>
      <c r="N321" s="2">
        <v>18.3</v>
      </c>
      <c r="O321" t="str">
        <f t="shared" si="4"/>
        <v>B</v>
      </c>
    </row>
    <row r="322" spans="1:15">
      <c r="A322" t="s">
        <v>48</v>
      </c>
      <c r="B322">
        <v>22</v>
      </c>
      <c r="C322" t="s">
        <v>48</v>
      </c>
      <c r="D322" t="s">
        <v>49</v>
      </c>
      <c r="E322" t="s">
        <v>15</v>
      </c>
      <c r="G322">
        <v>2022</v>
      </c>
      <c r="H322">
        <v>5</v>
      </c>
      <c r="I322" t="s">
        <v>38</v>
      </c>
      <c r="J322" t="s">
        <v>294</v>
      </c>
      <c r="K322">
        <v>306</v>
      </c>
      <c r="L322" t="s">
        <v>292</v>
      </c>
      <c r="N322" s="2">
        <v>18.2</v>
      </c>
      <c r="O322" t="str">
        <f t="shared" ref="O322:O385" si="5">VLOOKUP(A322,VINA_TYP,3,FALSE)</f>
        <v>B</v>
      </c>
    </row>
    <row r="323" spans="1:15">
      <c r="A323" t="s">
        <v>48</v>
      </c>
      <c r="B323">
        <v>13</v>
      </c>
      <c r="C323" t="s">
        <v>48</v>
      </c>
      <c r="D323" t="s">
        <v>49</v>
      </c>
      <c r="E323" t="s">
        <v>15</v>
      </c>
      <c r="G323">
        <v>2022</v>
      </c>
      <c r="H323">
        <v>5</v>
      </c>
      <c r="I323" t="s">
        <v>38</v>
      </c>
      <c r="J323" t="s">
        <v>309</v>
      </c>
      <c r="K323">
        <v>309</v>
      </c>
      <c r="L323" t="s">
        <v>304</v>
      </c>
      <c r="N323" s="2">
        <v>18.2</v>
      </c>
      <c r="O323" t="str">
        <f t="shared" si="5"/>
        <v>B</v>
      </c>
    </row>
    <row r="324" spans="1:15">
      <c r="A324" t="s">
        <v>48</v>
      </c>
      <c r="B324">
        <v>16</v>
      </c>
      <c r="C324" t="s">
        <v>48</v>
      </c>
      <c r="D324" t="s">
        <v>49</v>
      </c>
      <c r="E324" t="s">
        <v>15</v>
      </c>
      <c r="G324">
        <v>2022</v>
      </c>
      <c r="H324">
        <v>5</v>
      </c>
      <c r="I324" t="s">
        <v>111</v>
      </c>
      <c r="J324" t="s">
        <v>246</v>
      </c>
      <c r="K324">
        <v>242</v>
      </c>
      <c r="L324" t="s">
        <v>240</v>
      </c>
      <c r="N324" s="2">
        <v>18.100000000000001</v>
      </c>
      <c r="O324" t="str">
        <f t="shared" si="5"/>
        <v>B</v>
      </c>
    </row>
    <row r="325" spans="1:15">
      <c r="A325" t="s">
        <v>48</v>
      </c>
      <c r="B325">
        <v>17</v>
      </c>
      <c r="C325" t="s">
        <v>48</v>
      </c>
      <c r="D325" t="s">
        <v>49</v>
      </c>
      <c r="E325" t="s">
        <v>15</v>
      </c>
      <c r="G325">
        <v>2022</v>
      </c>
      <c r="H325">
        <v>5</v>
      </c>
      <c r="I325">
        <v>18</v>
      </c>
      <c r="J325" t="s">
        <v>184</v>
      </c>
      <c r="K325">
        <v>325</v>
      </c>
      <c r="L325" t="s">
        <v>179</v>
      </c>
      <c r="N325" s="2">
        <v>18</v>
      </c>
      <c r="O325" t="str">
        <f t="shared" si="5"/>
        <v>B</v>
      </c>
    </row>
    <row r="326" spans="1:15">
      <c r="A326" t="s">
        <v>48</v>
      </c>
      <c r="B326">
        <v>26</v>
      </c>
      <c r="C326" t="s">
        <v>48</v>
      </c>
      <c r="D326" t="s">
        <v>49</v>
      </c>
      <c r="E326" t="s">
        <v>65</v>
      </c>
      <c r="G326">
        <v>2022</v>
      </c>
      <c r="H326">
        <v>5</v>
      </c>
      <c r="I326" t="s">
        <v>151</v>
      </c>
      <c r="J326" t="s">
        <v>148</v>
      </c>
      <c r="K326">
        <v>438</v>
      </c>
      <c r="L326" t="s">
        <v>144</v>
      </c>
      <c r="N326" s="2">
        <v>17.7</v>
      </c>
      <c r="O326" t="str">
        <f t="shared" si="5"/>
        <v>B</v>
      </c>
    </row>
    <row r="327" spans="1:15">
      <c r="A327" t="s">
        <v>280</v>
      </c>
      <c r="B327">
        <v>1</v>
      </c>
      <c r="C327" t="s">
        <v>281</v>
      </c>
      <c r="D327" t="s">
        <v>282</v>
      </c>
      <c r="E327" t="s">
        <v>15</v>
      </c>
      <c r="G327">
        <v>2022</v>
      </c>
      <c r="H327">
        <v>13</v>
      </c>
      <c r="I327" t="s">
        <v>38</v>
      </c>
      <c r="J327" t="s">
        <v>283</v>
      </c>
      <c r="K327">
        <v>95</v>
      </c>
      <c r="L327" t="s">
        <v>275</v>
      </c>
      <c r="N327" s="2">
        <v>18.2</v>
      </c>
      <c r="O327" t="str">
        <f t="shared" si="5"/>
        <v>B</v>
      </c>
    </row>
    <row r="328" spans="1:15">
      <c r="A328" t="s">
        <v>206</v>
      </c>
      <c r="B328">
        <v>1</v>
      </c>
      <c r="C328" t="s">
        <v>207</v>
      </c>
      <c r="D328" t="s">
        <v>208</v>
      </c>
      <c r="E328" t="s">
        <v>15</v>
      </c>
      <c r="G328">
        <v>2021</v>
      </c>
      <c r="H328">
        <v>13</v>
      </c>
      <c r="I328">
        <v>18</v>
      </c>
      <c r="J328" t="s">
        <v>209</v>
      </c>
      <c r="K328">
        <v>367</v>
      </c>
      <c r="L328" t="s">
        <v>179</v>
      </c>
      <c r="N328" s="2">
        <v>18</v>
      </c>
      <c r="O328" t="str">
        <f t="shared" si="5"/>
        <v>B</v>
      </c>
    </row>
    <row r="329" spans="1:15">
      <c r="A329" t="s">
        <v>28</v>
      </c>
      <c r="B329">
        <v>5</v>
      </c>
      <c r="C329" t="s">
        <v>28</v>
      </c>
      <c r="D329" t="s">
        <v>29</v>
      </c>
      <c r="E329" t="s">
        <v>15</v>
      </c>
      <c r="F329" t="s">
        <v>319</v>
      </c>
      <c r="G329">
        <v>2022</v>
      </c>
      <c r="H329">
        <v>6</v>
      </c>
      <c r="I329">
        <v>19</v>
      </c>
      <c r="J329" t="s">
        <v>320</v>
      </c>
      <c r="K329">
        <v>380</v>
      </c>
      <c r="L329" t="s">
        <v>313</v>
      </c>
      <c r="M329" t="s">
        <v>379</v>
      </c>
      <c r="N329" s="2">
        <v>19</v>
      </c>
      <c r="O329" t="str">
        <f t="shared" si="5"/>
        <v>B</v>
      </c>
    </row>
    <row r="330" spans="1:15">
      <c r="A330" t="s">
        <v>28</v>
      </c>
      <c r="B330">
        <v>11</v>
      </c>
      <c r="C330" t="s">
        <v>28</v>
      </c>
      <c r="D330" t="s">
        <v>29</v>
      </c>
      <c r="E330" t="s">
        <v>15</v>
      </c>
      <c r="G330">
        <v>2022</v>
      </c>
      <c r="H330">
        <v>6</v>
      </c>
      <c r="I330" t="s">
        <v>35</v>
      </c>
      <c r="J330" t="s">
        <v>221</v>
      </c>
      <c r="K330">
        <v>228</v>
      </c>
      <c r="L330" t="s">
        <v>179</v>
      </c>
      <c r="M330" t="s">
        <v>19</v>
      </c>
      <c r="N330" s="2">
        <v>18.8</v>
      </c>
      <c r="O330" t="str">
        <f t="shared" si="5"/>
        <v>B</v>
      </c>
    </row>
    <row r="331" spans="1:15">
      <c r="A331" t="s">
        <v>28</v>
      </c>
      <c r="B331">
        <v>13</v>
      </c>
      <c r="C331" t="s">
        <v>28</v>
      </c>
      <c r="D331" t="s">
        <v>29</v>
      </c>
      <c r="E331" t="s">
        <v>15</v>
      </c>
      <c r="G331">
        <v>2021</v>
      </c>
      <c r="H331">
        <v>6</v>
      </c>
      <c r="I331" t="s">
        <v>35</v>
      </c>
      <c r="J331" t="s">
        <v>301</v>
      </c>
      <c r="K331">
        <v>93</v>
      </c>
      <c r="L331" t="s">
        <v>300</v>
      </c>
      <c r="M331" t="s">
        <v>19</v>
      </c>
      <c r="N331" s="2">
        <v>18.8</v>
      </c>
      <c r="O331" t="str">
        <f t="shared" si="5"/>
        <v>B</v>
      </c>
    </row>
    <row r="332" spans="1:15">
      <c r="A332" t="s">
        <v>28</v>
      </c>
      <c r="B332">
        <v>4</v>
      </c>
      <c r="C332" t="s">
        <v>28</v>
      </c>
      <c r="D332" t="s">
        <v>29</v>
      </c>
      <c r="E332" t="s">
        <v>15</v>
      </c>
      <c r="F332" t="s">
        <v>30</v>
      </c>
      <c r="G332">
        <v>2022</v>
      </c>
      <c r="H332">
        <v>6</v>
      </c>
      <c r="I332" t="s">
        <v>16</v>
      </c>
      <c r="J332" t="s">
        <v>31</v>
      </c>
      <c r="K332">
        <v>388</v>
      </c>
      <c r="L332" t="s">
        <v>18</v>
      </c>
      <c r="M332" t="s">
        <v>19</v>
      </c>
      <c r="N332" s="2">
        <v>18.7</v>
      </c>
      <c r="O332" t="str">
        <f t="shared" si="5"/>
        <v>B</v>
      </c>
    </row>
    <row r="333" spans="1:15">
      <c r="A333" t="s">
        <v>28</v>
      </c>
      <c r="B333">
        <v>14</v>
      </c>
      <c r="C333" t="s">
        <v>28</v>
      </c>
      <c r="D333" t="s">
        <v>29</v>
      </c>
      <c r="E333" t="s">
        <v>15</v>
      </c>
      <c r="F333" t="s">
        <v>164</v>
      </c>
      <c r="G333">
        <v>2022</v>
      </c>
      <c r="H333">
        <v>6</v>
      </c>
      <c r="I333" t="s">
        <v>16</v>
      </c>
      <c r="J333" t="s">
        <v>165</v>
      </c>
      <c r="L333" t="s">
        <v>166</v>
      </c>
      <c r="M333" t="s">
        <v>19</v>
      </c>
      <c r="N333" s="2">
        <v>18.7</v>
      </c>
      <c r="O333" t="str">
        <f t="shared" si="5"/>
        <v>B</v>
      </c>
    </row>
    <row r="334" spans="1:15">
      <c r="A334" t="s">
        <v>28</v>
      </c>
      <c r="B334">
        <v>2</v>
      </c>
      <c r="C334" t="s">
        <v>28</v>
      </c>
      <c r="D334" t="s">
        <v>29</v>
      </c>
      <c r="E334" t="s">
        <v>65</v>
      </c>
      <c r="G334">
        <v>2022</v>
      </c>
      <c r="H334">
        <v>6</v>
      </c>
      <c r="I334" t="s">
        <v>16</v>
      </c>
      <c r="J334" t="s">
        <v>242</v>
      </c>
      <c r="K334">
        <v>49</v>
      </c>
      <c r="L334" t="s">
        <v>240</v>
      </c>
      <c r="M334" t="s">
        <v>19</v>
      </c>
      <c r="N334" s="2">
        <v>18.7</v>
      </c>
      <c r="O334" t="str">
        <f t="shared" si="5"/>
        <v>B</v>
      </c>
    </row>
    <row r="335" spans="1:15">
      <c r="A335" t="s">
        <v>28</v>
      </c>
      <c r="B335">
        <v>6</v>
      </c>
      <c r="C335" t="s">
        <v>28</v>
      </c>
      <c r="D335" t="s">
        <v>29</v>
      </c>
      <c r="E335" t="s">
        <v>65</v>
      </c>
      <c r="F335" t="s">
        <v>125</v>
      </c>
      <c r="G335">
        <v>2021</v>
      </c>
      <c r="H335">
        <v>6</v>
      </c>
      <c r="I335" t="s">
        <v>23</v>
      </c>
      <c r="J335" t="s">
        <v>126</v>
      </c>
      <c r="K335">
        <v>101</v>
      </c>
      <c r="L335" t="s">
        <v>124</v>
      </c>
      <c r="M335" t="s">
        <v>19</v>
      </c>
      <c r="N335" s="2">
        <v>18.600000000000001</v>
      </c>
      <c r="O335" t="str">
        <f t="shared" si="5"/>
        <v>B</v>
      </c>
    </row>
    <row r="336" spans="1:15">
      <c r="A336" t="s">
        <v>28</v>
      </c>
      <c r="B336">
        <v>12</v>
      </c>
      <c r="C336" t="s">
        <v>28</v>
      </c>
      <c r="D336" t="s">
        <v>29</v>
      </c>
      <c r="E336" t="s">
        <v>15</v>
      </c>
      <c r="F336" t="s">
        <v>203</v>
      </c>
      <c r="G336">
        <v>2022</v>
      </c>
      <c r="H336">
        <v>6</v>
      </c>
      <c r="I336" t="s">
        <v>23</v>
      </c>
      <c r="J336" t="s">
        <v>204</v>
      </c>
      <c r="K336">
        <v>124</v>
      </c>
      <c r="L336" t="s">
        <v>179</v>
      </c>
      <c r="M336" t="s">
        <v>19</v>
      </c>
      <c r="N336" s="2">
        <v>18.600000000000001</v>
      </c>
      <c r="O336" t="str">
        <f t="shared" si="5"/>
        <v>B</v>
      </c>
    </row>
    <row r="337" spans="1:15">
      <c r="A337" t="s">
        <v>28</v>
      </c>
      <c r="B337">
        <v>1</v>
      </c>
      <c r="C337" t="s">
        <v>28</v>
      </c>
      <c r="D337" t="s">
        <v>29</v>
      </c>
      <c r="E337" t="s">
        <v>15</v>
      </c>
      <c r="G337">
        <v>2022</v>
      </c>
      <c r="H337">
        <v>6</v>
      </c>
      <c r="I337" t="s">
        <v>23</v>
      </c>
      <c r="J337" t="s">
        <v>328</v>
      </c>
      <c r="K337">
        <v>950</v>
      </c>
      <c r="L337" t="s">
        <v>327</v>
      </c>
      <c r="M337" t="s">
        <v>19</v>
      </c>
      <c r="N337" s="2">
        <v>18.600000000000001</v>
      </c>
      <c r="O337" t="str">
        <f t="shared" si="5"/>
        <v>B</v>
      </c>
    </row>
    <row r="338" spans="1:15">
      <c r="A338" t="s">
        <v>28</v>
      </c>
      <c r="B338">
        <v>7</v>
      </c>
      <c r="C338" t="s">
        <v>28</v>
      </c>
      <c r="D338" t="s">
        <v>29</v>
      </c>
      <c r="E338" t="s">
        <v>15</v>
      </c>
      <c r="F338" t="s">
        <v>90</v>
      </c>
      <c r="G338">
        <v>2021</v>
      </c>
      <c r="H338">
        <v>6</v>
      </c>
      <c r="I338" t="s">
        <v>26</v>
      </c>
      <c r="J338" t="s">
        <v>91</v>
      </c>
      <c r="K338">
        <v>405</v>
      </c>
      <c r="L338" t="s">
        <v>92</v>
      </c>
      <c r="N338" s="2">
        <v>18.399999999999999</v>
      </c>
      <c r="O338" t="str">
        <f t="shared" si="5"/>
        <v>B</v>
      </c>
    </row>
    <row r="339" spans="1:15">
      <c r="A339" t="s">
        <v>28</v>
      </c>
      <c r="B339">
        <v>8</v>
      </c>
      <c r="C339" t="s">
        <v>28</v>
      </c>
      <c r="D339" t="s">
        <v>29</v>
      </c>
      <c r="E339" t="s">
        <v>15</v>
      </c>
      <c r="F339" t="s">
        <v>168</v>
      </c>
      <c r="G339">
        <v>2022</v>
      </c>
      <c r="H339">
        <v>6</v>
      </c>
      <c r="I339" t="s">
        <v>26</v>
      </c>
      <c r="J339" t="s">
        <v>169</v>
      </c>
      <c r="K339">
        <v>8</v>
      </c>
      <c r="L339" t="s">
        <v>166</v>
      </c>
      <c r="N339" s="2">
        <v>18.399999999999999</v>
      </c>
      <c r="O339" t="str">
        <f t="shared" si="5"/>
        <v>B</v>
      </c>
    </row>
    <row r="340" spans="1:15">
      <c r="A340" t="s">
        <v>28</v>
      </c>
      <c r="B340">
        <v>10</v>
      </c>
      <c r="C340" t="s">
        <v>28</v>
      </c>
      <c r="D340" t="s">
        <v>29</v>
      </c>
      <c r="E340" t="s">
        <v>15</v>
      </c>
      <c r="F340" t="s">
        <v>170</v>
      </c>
      <c r="G340">
        <v>2022</v>
      </c>
      <c r="H340">
        <v>6</v>
      </c>
      <c r="I340" t="s">
        <v>26</v>
      </c>
      <c r="J340" t="s">
        <v>169</v>
      </c>
      <c r="K340">
        <v>8</v>
      </c>
      <c r="L340" t="s">
        <v>166</v>
      </c>
      <c r="N340" s="2">
        <v>18.399999999999999</v>
      </c>
      <c r="O340" t="str">
        <f t="shared" si="5"/>
        <v>B</v>
      </c>
    </row>
    <row r="341" spans="1:15">
      <c r="A341" t="s">
        <v>28</v>
      </c>
      <c r="B341">
        <v>9</v>
      </c>
      <c r="C341" t="s">
        <v>28</v>
      </c>
      <c r="D341" t="s">
        <v>29</v>
      </c>
      <c r="E341" t="s">
        <v>15</v>
      </c>
      <c r="G341">
        <v>2021</v>
      </c>
      <c r="H341">
        <v>6</v>
      </c>
      <c r="I341" t="s">
        <v>38</v>
      </c>
      <c r="J341" t="s">
        <v>328</v>
      </c>
      <c r="K341">
        <v>950</v>
      </c>
      <c r="L341" t="s">
        <v>327</v>
      </c>
      <c r="N341" s="2">
        <v>18.2</v>
      </c>
      <c r="O341" t="str">
        <f t="shared" si="5"/>
        <v>B</v>
      </c>
    </row>
    <row r="342" spans="1:15">
      <c r="A342" t="s">
        <v>28</v>
      </c>
      <c r="B342">
        <v>15</v>
      </c>
      <c r="C342" t="s">
        <v>28</v>
      </c>
      <c r="D342" t="s">
        <v>29</v>
      </c>
      <c r="E342" t="s">
        <v>15</v>
      </c>
      <c r="G342">
        <v>2022</v>
      </c>
      <c r="H342">
        <v>6</v>
      </c>
      <c r="I342">
        <v>18</v>
      </c>
      <c r="J342" t="s">
        <v>215</v>
      </c>
      <c r="K342">
        <v>465</v>
      </c>
      <c r="L342" t="s">
        <v>179</v>
      </c>
      <c r="N342" s="2">
        <v>18</v>
      </c>
      <c r="O342" t="str">
        <f t="shared" si="5"/>
        <v>B</v>
      </c>
    </row>
    <row r="343" spans="1:15">
      <c r="A343" t="s">
        <v>28</v>
      </c>
      <c r="B343">
        <v>3</v>
      </c>
      <c r="C343" t="s">
        <v>28</v>
      </c>
      <c r="D343" t="s">
        <v>29</v>
      </c>
      <c r="E343" t="s">
        <v>15</v>
      </c>
      <c r="G343">
        <v>2022</v>
      </c>
      <c r="H343">
        <v>6</v>
      </c>
      <c r="I343">
        <v>18</v>
      </c>
      <c r="J343" t="s">
        <v>317</v>
      </c>
      <c r="L343" t="s">
        <v>313</v>
      </c>
      <c r="N343" s="2">
        <v>18</v>
      </c>
      <c r="O343" t="str">
        <f t="shared" si="5"/>
        <v>B</v>
      </c>
    </row>
    <row r="344" spans="1:15">
      <c r="A344" t="s">
        <v>28</v>
      </c>
      <c r="B344">
        <v>17</v>
      </c>
      <c r="C344" t="s">
        <v>28</v>
      </c>
      <c r="D344" t="s">
        <v>29</v>
      </c>
      <c r="E344" t="s">
        <v>15</v>
      </c>
      <c r="G344">
        <v>2022</v>
      </c>
      <c r="H344">
        <v>6</v>
      </c>
      <c r="I344" t="s">
        <v>62</v>
      </c>
      <c r="J344" t="s">
        <v>143</v>
      </c>
      <c r="K344">
        <v>626</v>
      </c>
      <c r="L344" t="s">
        <v>144</v>
      </c>
      <c r="N344" s="2">
        <v>17.8</v>
      </c>
      <c r="O344" t="str">
        <f t="shared" si="5"/>
        <v>B</v>
      </c>
    </row>
    <row r="345" spans="1:15">
      <c r="A345" t="s">
        <v>28</v>
      </c>
      <c r="B345">
        <v>16</v>
      </c>
      <c r="C345" t="s">
        <v>28</v>
      </c>
      <c r="D345" t="s">
        <v>29</v>
      </c>
      <c r="E345" t="s">
        <v>15</v>
      </c>
      <c r="F345" t="s">
        <v>233</v>
      </c>
      <c r="G345">
        <v>2021</v>
      </c>
      <c r="H345">
        <v>6</v>
      </c>
      <c r="I345">
        <v>17</v>
      </c>
      <c r="J345" t="s">
        <v>234</v>
      </c>
      <c r="K345">
        <v>23</v>
      </c>
      <c r="L345" t="s">
        <v>232</v>
      </c>
      <c r="N345" s="2">
        <v>17</v>
      </c>
      <c r="O345" t="str">
        <f t="shared" si="5"/>
        <v>B</v>
      </c>
    </row>
    <row r="346" spans="1:15">
      <c r="A346" t="s">
        <v>39</v>
      </c>
      <c r="B346">
        <v>2</v>
      </c>
      <c r="C346" t="s">
        <v>39</v>
      </c>
      <c r="D346" t="s">
        <v>40</v>
      </c>
      <c r="E346" t="s">
        <v>15</v>
      </c>
      <c r="F346" t="s">
        <v>122</v>
      </c>
      <c r="G346">
        <v>2022</v>
      </c>
      <c r="H346">
        <v>20</v>
      </c>
      <c r="I346" t="s">
        <v>44</v>
      </c>
      <c r="J346" t="s">
        <v>123</v>
      </c>
      <c r="K346">
        <v>530</v>
      </c>
      <c r="L346" t="s">
        <v>124</v>
      </c>
      <c r="M346" t="s">
        <v>379</v>
      </c>
      <c r="N346" s="2">
        <v>19.100000000000001</v>
      </c>
      <c r="O346" t="str">
        <f t="shared" si="5"/>
        <v>C</v>
      </c>
    </row>
    <row r="347" spans="1:15">
      <c r="A347" t="s">
        <v>39</v>
      </c>
      <c r="B347">
        <v>7</v>
      </c>
      <c r="C347" t="s">
        <v>39</v>
      </c>
      <c r="D347" t="s">
        <v>40</v>
      </c>
      <c r="E347" t="s">
        <v>15</v>
      </c>
      <c r="F347" t="s">
        <v>163</v>
      </c>
      <c r="G347">
        <v>2021</v>
      </c>
      <c r="H347">
        <v>20</v>
      </c>
      <c r="I347">
        <v>19</v>
      </c>
      <c r="J347" t="s">
        <v>162</v>
      </c>
      <c r="K347">
        <v>274</v>
      </c>
      <c r="L347" t="s">
        <v>161</v>
      </c>
      <c r="M347" t="s">
        <v>19</v>
      </c>
      <c r="N347" s="2">
        <v>19</v>
      </c>
      <c r="O347" t="str">
        <f t="shared" si="5"/>
        <v>C</v>
      </c>
    </row>
    <row r="348" spans="1:15">
      <c r="A348" t="s">
        <v>39</v>
      </c>
      <c r="B348">
        <v>3</v>
      </c>
      <c r="C348" t="s">
        <v>39</v>
      </c>
      <c r="D348" t="s">
        <v>40</v>
      </c>
      <c r="E348" t="s">
        <v>15</v>
      </c>
      <c r="F348" t="s">
        <v>260</v>
      </c>
      <c r="G348">
        <v>2022</v>
      </c>
      <c r="H348">
        <v>20</v>
      </c>
      <c r="I348" t="s">
        <v>50</v>
      </c>
      <c r="J348" t="s">
        <v>261</v>
      </c>
      <c r="K348">
        <v>451</v>
      </c>
      <c r="L348" t="s">
        <v>249</v>
      </c>
      <c r="M348" t="s">
        <v>19</v>
      </c>
      <c r="N348" s="2">
        <v>18.899999999999999</v>
      </c>
      <c r="O348" t="str">
        <f t="shared" si="5"/>
        <v>C</v>
      </c>
    </row>
    <row r="349" spans="1:15">
      <c r="A349" t="s">
        <v>39</v>
      </c>
      <c r="B349">
        <v>4</v>
      </c>
      <c r="C349" t="s">
        <v>39</v>
      </c>
      <c r="D349" t="s">
        <v>40</v>
      </c>
      <c r="E349" t="s">
        <v>15</v>
      </c>
      <c r="F349" t="s">
        <v>354</v>
      </c>
      <c r="G349">
        <v>2022</v>
      </c>
      <c r="H349">
        <v>20</v>
      </c>
      <c r="I349" t="s">
        <v>35</v>
      </c>
      <c r="J349" t="s">
        <v>353</v>
      </c>
      <c r="K349">
        <v>481</v>
      </c>
      <c r="L349" t="s">
        <v>341</v>
      </c>
      <c r="M349" t="s">
        <v>19</v>
      </c>
      <c r="N349" s="2">
        <v>18.8</v>
      </c>
      <c r="O349" t="str">
        <f t="shared" si="5"/>
        <v>C</v>
      </c>
    </row>
    <row r="350" spans="1:15">
      <c r="A350" t="s">
        <v>39</v>
      </c>
      <c r="B350">
        <v>5</v>
      </c>
      <c r="C350" t="s">
        <v>39</v>
      </c>
      <c r="D350" t="s">
        <v>40</v>
      </c>
      <c r="E350" t="s">
        <v>22</v>
      </c>
      <c r="F350" t="s">
        <v>224</v>
      </c>
      <c r="G350">
        <v>2021</v>
      </c>
      <c r="H350">
        <v>20</v>
      </c>
      <c r="I350" t="s">
        <v>16</v>
      </c>
      <c r="J350" t="s">
        <v>223</v>
      </c>
      <c r="K350">
        <v>248</v>
      </c>
      <c r="L350" t="s">
        <v>179</v>
      </c>
      <c r="M350" t="s">
        <v>19</v>
      </c>
      <c r="N350" s="2">
        <v>18.7</v>
      </c>
      <c r="O350" t="str">
        <f t="shared" si="5"/>
        <v>C</v>
      </c>
    </row>
    <row r="351" spans="1:15">
      <c r="A351" t="s">
        <v>39</v>
      </c>
      <c r="B351">
        <v>1</v>
      </c>
      <c r="C351" t="s">
        <v>39</v>
      </c>
      <c r="D351" t="s">
        <v>40</v>
      </c>
      <c r="E351" t="s">
        <v>15</v>
      </c>
      <c r="F351" t="s">
        <v>69</v>
      </c>
      <c r="G351">
        <v>2022</v>
      </c>
      <c r="H351">
        <v>20</v>
      </c>
      <c r="I351" t="s">
        <v>16</v>
      </c>
      <c r="J351" t="s">
        <v>363</v>
      </c>
      <c r="K351">
        <v>116</v>
      </c>
      <c r="L351" t="s">
        <v>341</v>
      </c>
      <c r="M351" t="s">
        <v>19</v>
      </c>
      <c r="N351" s="2">
        <v>18.7</v>
      </c>
      <c r="O351" t="str">
        <f t="shared" si="5"/>
        <v>C</v>
      </c>
    </row>
    <row r="352" spans="1:15">
      <c r="A352" t="s">
        <v>39</v>
      </c>
      <c r="B352">
        <v>10</v>
      </c>
      <c r="C352" t="s">
        <v>39</v>
      </c>
      <c r="D352" t="s">
        <v>40</v>
      </c>
      <c r="E352" t="s">
        <v>15</v>
      </c>
      <c r="F352" t="s">
        <v>100</v>
      </c>
      <c r="G352">
        <v>2021</v>
      </c>
      <c r="H352">
        <v>20</v>
      </c>
      <c r="I352" t="s">
        <v>23</v>
      </c>
      <c r="J352" t="s">
        <v>99</v>
      </c>
      <c r="K352">
        <v>158</v>
      </c>
      <c r="L352" t="s">
        <v>92</v>
      </c>
      <c r="M352" t="s">
        <v>19</v>
      </c>
      <c r="N352" s="2">
        <v>18.600000000000001</v>
      </c>
      <c r="O352" t="str">
        <f t="shared" si="5"/>
        <v>C</v>
      </c>
    </row>
    <row r="353" spans="1:15">
      <c r="A353" t="s">
        <v>39</v>
      </c>
      <c r="B353">
        <v>9</v>
      </c>
      <c r="C353" t="s">
        <v>39</v>
      </c>
      <c r="D353" t="s">
        <v>40</v>
      </c>
      <c r="E353" t="s">
        <v>15</v>
      </c>
      <c r="F353" t="s">
        <v>87</v>
      </c>
      <c r="G353">
        <v>2022</v>
      </c>
      <c r="H353">
        <v>20</v>
      </c>
      <c r="I353" t="s">
        <v>26</v>
      </c>
      <c r="J353" t="s">
        <v>81</v>
      </c>
      <c r="L353" t="s">
        <v>82</v>
      </c>
      <c r="N353" s="2">
        <v>18.399999999999999</v>
      </c>
      <c r="O353" t="str">
        <f t="shared" si="5"/>
        <v>C</v>
      </c>
    </row>
    <row r="354" spans="1:15">
      <c r="A354" t="s">
        <v>39</v>
      </c>
      <c r="B354">
        <v>8</v>
      </c>
      <c r="C354" t="s">
        <v>39</v>
      </c>
      <c r="D354" t="s">
        <v>40</v>
      </c>
      <c r="E354" t="s">
        <v>15</v>
      </c>
      <c r="F354" t="s">
        <v>100</v>
      </c>
      <c r="G354">
        <v>2022</v>
      </c>
      <c r="H354">
        <v>20</v>
      </c>
      <c r="I354" t="s">
        <v>111</v>
      </c>
      <c r="J354" t="s">
        <v>169</v>
      </c>
      <c r="K354">
        <v>8</v>
      </c>
      <c r="L354" t="s">
        <v>166</v>
      </c>
      <c r="N354" s="2">
        <v>18.100000000000001</v>
      </c>
      <c r="O354" t="str">
        <f t="shared" si="5"/>
        <v>C</v>
      </c>
    </row>
    <row r="355" spans="1:15">
      <c r="A355" t="s">
        <v>39</v>
      </c>
      <c r="B355">
        <v>6</v>
      </c>
      <c r="C355" t="s">
        <v>39</v>
      </c>
      <c r="D355" t="s">
        <v>40</v>
      </c>
      <c r="E355" t="s">
        <v>15</v>
      </c>
      <c r="F355" t="s">
        <v>41</v>
      </c>
      <c r="G355">
        <v>2022</v>
      </c>
      <c r="H355">
        <v>20</v>
      </c>
      <c r="I355" t="s">
        <v>42</v>
      </c>
      <c r="J355" t="s">
        <v>43</v>
      </c>
      <c r="K355">
        <v>8</v>
      </c>
      <c r="L355" t="s">
        <v>18</v>
      </c>
      <c r="N355" s="2">
        <v>17.899999999999999</v>
      </c>
      <c r="O355" t="str">
        <f t="shared" si="5"/>
        <v>C</v>
      </c>
    </row>
    <row r="356" spans="1:15">
      <c r="A356" t="s">
        <v>101</v>
      </c>
      <c r="B356">
        <v>13</v>
      </c>
      <c r="C356" t="s">
        <v>101</v>
      </c>
      <c r="D356" t="s">
        <v>102</v>
      </c>
      <c r="E356" t="s">
        <v>15</v>
      </c>
      <c r="G356">
        <v>2021</v>
      </c>
      <c r="H356">
        <v>8</v>
      </c>
      <c r="I356">
        <v>19.2</v>
      </c>
      <c r="J356" t="s">
        <v>381</v>
      </c>
      <c r="L356" t="s">
        <v>275</v>
      </c>
      <c r="M356" t="s">
        <v>379</v>
      </c>
      <c r="N356" s="2">
        <v>19.2</v>
      </c>
      <c r="O356" t="str">
        <f t="shared" si="5"/>
        <v>B</v>
      </c>
    </row>
    <row r="357" spans="1:15">
      <c r="A357" t="s">
        <v>101</v>
      </c>
      <c r="B357">
        <v>3</v>
      </c>
      <c r="C357" t="s">
        <v>101</v>
      </c>
      <c r="D357" t="s">
        <v>102</v>
      </c>
      <c r="E357" t="s">
        <v>34</v>
      </c>
      <c r="G357">
        <v>2022</v>
      </c>
      <c r="H357">
        <v>8</v>
      </c>
      <c r="I357">
        <v>19</v>
      </c>
      <c r="J357" t="s">
        <v>366</v>
      </c>
      <c r="L357" t="s">
        <v>365</v>
      </c>
      <c r="M357" t="s">
        <v>19</v>
      </c>
      <c r="N357" s="2">
        <v>19</v>
      </c>
      <c r="O357" t="str">
        <f t="shared" si="5"/>
        <v>B</v>
      </c>
    </row>
    <row r="358" spans="1:15">
      <c r="A358" t="s">
        <v>101</v>
      </c>
      <c r="B358">
        <v>18</v>
      </c>
      <c r="C358" t="s">
        <v>101</v>
      </c>
      <c r="D358" t="s">
        <v>102</v>
      </c>
      <c r="E358" t="s">
        <v>65</v>
      </c>
      <c r="G358">
        <v>2022</v>
      </c>
      <c r="H358">
        <v>8</v>
      </c>
      <c r="I358" t="s">
        <v>35</v>
      </c>
      <c r="J358" t="s">
        <v>225</v>
      </c>
      <c r="K358">
        <v>354</v>
      </c>
      <c r="L358" t="s">
        <v>179</v>
      </c>
      <c r="M358" t="s">
        <v>19</v>
      </c>
      <c r="N358" s="2">
        <v>18.8</v>
      </c>
      <c r="O358" t="str">
        <f t="shared" si="5"/>
        <v>B</v>
      </c>
    </row>
    <row r="359" spans="1:15">
      <c r="A359" t="s">
        <v>101</v>
      </c>
      <c r="B359">
        <v>17</v>
      </c>
      <c r="C359" t="s">
        <v>101</v>
      </c>
      <c r="D359" t="s">
        <v>102</v>
      </c>
      <c r="E359" t="s">
        <v>15</v>
      </c>
      <c r="G359">
        <v>2022</v>
      </c>
      <c r="H359">
        <v>8</v>
      </c>
      <c r="I359" t="s">
        <v>16</v>
      </c>
      <c r="J359" t="s">
        <v>239</v>
      </c>
      <c r="K359">
        <v>47</v>
      </c>
      <c r="L359" t="s">
        <v>240</v>
      </c>
      <c r="M359" t="s">
        <v>19</v>
      </c>
      <c r="N359" s="2">
        <v>18.7</v>
      </c>
      <c r="O359" t="str">
        <f t="shared" si="5"/>
        <v>B</v>
      </c>
    </row>
    <row r="360" spans="1:15">
      <c r="A360" t="s">
        <v>101</v>
      </c>
      <c r="B360">
        <v>6</v>
      </c>
      <c r="C360" t="s">
        <v>101</v>
      </c>
      <c r="D360" t="s">
        <v>102</v>
      </c>
      <c r="E360" t="s">
        <v>15</v>
      </c>
      <c r="G360">
        <v>2022</v>
      </c>
      <c r="H360">
        <v>8</v>
      </c>
      <c r="I360" t="s">
        <v>23</v>
      </c>
      <c r="J360" t="s">
        <v>212</v>
      </c>
      <c r="L360" t="s">
        <v>179</v>
      </c>
      <c r="M360" t="s">
        <v>19</v>
      </c>
      <c r="N360" s="2">
        <v>18.600000000000001</v>
      </c>
      <c r="O360" t="str">
        <f t="shared" si="5"/>
        <v>B</v>
      </c>
    </row>
    <row r="361" spans="1:15">
      <c r="A361" t="s">
        <v>101</v>
      </c>
      <c r="B361">
        <v>16</v>
      </c>
      <c r="C361" t="s">
        <v>101</v>
      </c>
      <c r="D361" t="s">
        <v>102</v>
      </c>
      <c r="E361" t="s">
        <v>15</v>
      </c>
      <c r="G361">
        <v>2022</v>
      </c>
      <c r="H361">
        <v>8</v>
      </c>
      <c r="I361" t="s">
        <v>23</v>
      </c>
      <c r="J361" t="s">
        <v>264</v>
      </c>
      <c r="K361">
        <v>388</v>
      </c>
      <c r="L361" t="s">
        <v>263</v>
      </c>
      <c r="M361" t="s">
        <v>19</v>
      </c>
      <c r="N361" s="2">
        <v>18.600000000000001</v>
      </c>
      <c r="O361" t="str">
        <f t="shared" si="5"/>
        <v>B</v>
      </c>
    </row>
    <row r="362" spans="1:15">
      <c r="A362" t="s">
        <v>101</v>
      </c>
      <c r="B362">
        <v>11</v>
      </c>
      <c r="C362" t="s">
        <v>101</v>
      </c>
      <c r="D362" t="s">
        <v>102</v>
      </c>
      <c r="E362" t="s">
        <v>15</v>
      </c>
      <c r="G362">
        <v>2022</v>
      </c>
      <c r="H362">
        <v>8</v>
      </c>
      <c r="I362" t="s">
        <v>23</v>
      </c>
      <c r="J362" t="s">
        <v>356</v>
      </c>
      <c r="K362">
        <v>329</v>
      </c>
      <c r="L362" t="s">
        <v>341</v>
      </c>
      <c r="M362" t="s">
        <v>19</v>
      </c>
      <c r="N362" s="2">
        <v>18.600000000000001</v>
      </c>
      <c r="O362" t="str">
        <f t="shared" si="5"/>
        <v>B</v>
      </c>
    </row>
    <row r="363" spans="1:15">
      <c r="A363" t="s">
        <v>101</v>
      </c>
      <c r="B363">
        <v>7</v>
      </c>
      <c r="C363" t="s">
        <v>101</v>
      </c>
      <c r="D363" t="s">
        <v>102</v>
      </c>
      <c r="E363" t="s">
        <v>15</v>
      </c>
      <c r="G363">
        <v>2022</v>
      </c>
      <c r="H363">
        <v>8</v>
      </c>
      <c r="I363" t="s">
        <v>56</v>
      </c>
      <c r="J363" t="s">
        <v>325</v>
      </c>
      <c r="K363">
        <v>412</v>
      </c>
      <c r="L363" t="s">
        <v>313</v>
      </c>
      <c r="N363" s="2">
        <v>18.5</v>
      </c>
      <c r="O363" t="str">
        <f t="shared" si="5"/>
        <v>B</v>
      </c>
    </row>
    <row r="364" spans="1:15">
      <c r="A364" t="s">
        <v>101</v>
      </c>
      <c r="B364">
        <v>5</v>
      </c>
      <c r="C364" t="s">
        <v>101</v>
      </c>
      <c r="D364" t="s">
        <v>102</v>
      </c>
      <c r="E364" t="s">
        <v>65</v>
      </c>
      <c r="G364">
        <v>2021</v>
      </c>
      <c r="H364">
        <v>8</v>
      </c>
      <c r="I364" t="s">
        <v>26</v>
      </c>
      <c r="J364" t="s">
        <v>104</v>
      </c>
      <c r="K364">
        <v>419</v>
      </c>
      <c r="L364" t="s">
        <v>92</v>
      </c>
      <c r="N364" s="2">
        <v>18.399999999999999</v>
      </c>
      <c r="O364" t="str">
        <f t="shared" si="5"/>
        <v>B</v>
      </c>
    </row>
    <row r="365" spans="1:15">
      <c r="A365" t="s">
        <v>101</v>
      </c>
      <c r="B365">
        <v>2</v>
      </c>
      <c r="C365" t="s">
        <v>101</v>
      </c>
      <c r="D365" t="s">
        <v>102</v>
      </c>
      <c r="E365" t="s">
        <v>65</v>
      </c>
      <c r="G365">
        <v>2022</v>
      </c>
      <c r="H365">
        <v>8</v>
      </c>
      <c r="I365" t="s">
        <v>95</v>
      </c>
      <c r="J365" t="s">
        <v>277</v>
      </c>
      <c r="K365">
        <v>187</v>
      </c>
      <c r="L365" t="s">
        <v>275</v>
      </c>
      <c r="N365" s="2">
        <v>18.3</v>
      </c>
      <c r="O365" t="str">
        <f t="shared" si="5"/>
        <v>B</v>
      </c>
    </row>
    <row r="366" spans="1:15">
      <c r="A366" t="s">
        <v>101</v>
      </c>
      <c r="B366">
        <v>14</v>
      </c>
      <c r="C366" t="s">
        <v>101</v>
      </c>
      <c r="D366" t="s">
        <v>102</v>
      </c>
      <c r="E366" t="s">
        <v>15</v>
      </c>
      <c r="G366">
        <v>2022</v>
      </c>
      <c r="H366">
        <v>8</v>
      </c>
      <c r="I366" t="s">
        <v>95</v>
      </c>
      <c r="J366" t="s">
        <v>296</v>
      </c>
      <c r="K366">
        <v>153</v>
      </c>
      <c r="L366" t="s">
        <v>292</v>
      </c>
      <c r="N366" s="2">
        <v>18.3</v>
      </c>
      <c r="O366" t="str">
        <f t="shared" si="5"/>
        <v>B</v>
      </c>
    </row>
    <row r="367" spans="1:15">
      <c r="A367" t="s">
        <v>101</v>
      </c>
      <c r="B367">
        <v>10</v>
      </c>
      <c r="C367" t="s">
        <v>101</v>
      </c>
      <c r="D367" t="s">
        <v>102</v>
      </c>
      <c r="E367" t="s">
        <v>65</v>
      </c>
      <c r="G367">
        <v>2022</v>
      </c>
      <c r="H367">
        <v>8</v>
      </c>
      <c r="I367" t="s">
        <v>38</v>
      </c>
      <c r="J367" t="s">
        <v>267</v>
      </c>
      <c r="K367">
        <v>6</v>
      </c>
      <c r="L367" t="s">
        <v>263</v>
      </c>
      <c r="N367" s="2">
        <v>18.2</v>
      </c>
      <c r="O367" t="str">
        <f t="shared" si="5"/>
        <v>B</v>
      </c>
    </row>
    <row r="368" spans="1:15">
      <c r="A368" t="s">
        <v>101</v>
      </c>
      <c r="B368">
        <v>19</v>
      </c>
      <c r="C368" t="s">
        <v>101</v>
      </c>
      <c r="D368" t="s">
        <v>102</v>
      </c>
      <c r="E368" t="s">
        <v>65</v>
      </c>
      <c r="G368">
        <v>2021</v>
      </c>
      <c r="H368">
        <v>8</v>
      </c>
      <c r="I368" t="s">
        <v>111</v>
      </c>
      <c r="J368" t="s">
        <v>247</v>
      </c>
      <c r="K368">
        <v>8</v>
      </c>
      <c r="L368" t="s">
        <v>240</v>
      </c>
      <c r="N368" s="2">
        <v>18.100000000000001</v>
      </c>
      <c r="O368" t="str">
        <f t="shared" si="5"/>
        <v>B</v>
      </c>
    </row>
    <row r="369" spans="1:15">
      <c r="A369" t="s">
        <v>101</v>
      </c>
      <c r="B369">
        <v>8</v>
      </c>
      <c r="C369" t="s">
        <v>101</v>
      </c>
      <c r="D369" t="s">
        <v>102</v>
      </c>
      <c r="E369" t="s">
        <v>65</v>
      </c>
      <c r="G369">
        <v>2021</v>
      </c>
      <c r="H369">
        <v>8</v>
      </c>
      <c r="I369">
        <v>18</v>
      </c>
      <c r="J369" t="s">
        <v>126</v>
      </c>
      <c r="K369">
        <v>101</v>
      </c>
      <c r="L369" t="s">
        <v>124</v>
      </c>
      <c r="N369" s="2">
        <v>18</v>
      </c>
      <c r="O369" t="str">
        <f t="shared" si="5"/>
        <v>B</v>
      </c>
    </row>
    <row r="370" spans="1:15">
      <c r="A370" t="s">
        <v>101</v>
      </c>
      <c r="B370">
        <v>12</v>
      </c>
      <c r="C370" t="s">
        <v>101</v>
      </c>
      <c r="D370" t="s">
        <v>102</v>
      </c>
      <c r="E370" t="s">
        <v>15</v>
      </c>
      <c r="G370">
        <v>2022</v>
      </c>
      <c r="H370">
        <v>8</v>
      </c>
      <c r="I370" t="s">
        <v>42</v>
      </c>
      <c r="J370" t="s">
        <v>318</v>
      </c>
      <c r="K370">
        <v>379</v>
      </c>
      <c r="L370" t="s">
        <v>313</v>
      </c>
      <c r="N370" s="2">
        <v>17.899999999999999</v>
      </c>
      <c r="O370" t="str">
        <f t="shared" si="5"/>
        <v>B</v>
      </c>
    </row>
    <row r="371" spans="1:15">
      <c r="A371" t="s">
        <v>101</v>
      </c>
      <c r="B371">
        <v>1</v>
      </c>
      <c r="C371" t="s">
        <v>101</v>
      </c>
      <c r="D371" t="s">
        <v>102</v>
      </c>
      <c r="E371" t="s">
        <v>34</v>
      </c>
      <c r="G371">
        <v>2021</v>
      </c>
      <c r="H371">
        <v>8</v>
      </c>
      <c r="I371" t="s">
        <v>103</v>
      </c>
      <c r="J371" t="s">
        <v>99</v>
      </c>
      <c r="K371">
        <v>158</v>
      </c>
      <c r="L371" t="s">
        <v>92</v>
      </c>
      <c r="N371" s="2">
        <v>17.600000000000001</v>
      </c>
      <c r="O371" t="str">
        <f t="shared" si="5"/>
        <v>B</v>
      </c>
    </row>
    <row r="372" spans="1:15">
      <c r="A372" t="s">
        <v>101</v>
      </c>
      <c r="B372">
        <v>15</v>
      </c>
      <c r="C372" t="s">
        <v>101</v>
      </c>
      <c r="D372" t="s">
        <v>102</v>
      </c>
      <c r="E372" t="s">
        <v>15</v>
      </c>
      <c r="G372">
        <v>2022</v>
      </c>
      <c r="H372">
        <v>8</v>
      </c>
      <c r="I372" t="s">
        <v>145</v>
      </c>
      <c r="J372" t="s">
        <v>200</v>
      </c>
      <c r="K372">
        <v>192</v>
      </c>
      <c r="L372" t="s">
        <v>179</v>
      </c>
      <c r="N372" s="2">
        <v>17.399999999999999</v>
      </c>
      <c r="O372" t="str">
        <f t="shared" si="5"/>
        <v>B</v>
      </c>
    </row>
    <row r="373" spans="1:15">
      <c r="A373" t="s">
        <v>101</v>
      </c>
      <c r="B373">
        <v>9</v>
      </c>
      <c r="C373" t="s">
        <v>101</v>
      </c>
      <c r="D373" t="s">
        <v>102</v>
      </c>
      <c r="E373" t="s">
        <v>65</v>
      </c>
      <c r="G373">
        <v>2020</v>
      </c>
      <c r="H373">
        <v>8</v>
      </c>
      <c r="I373" t="s">
        <v>336</v>
      </c>
      <c r="J373" t="s">
        <v>337</v>
      </c>
      <c r="K373">
        <v>245</v>
      </c>
      <c r="L373" t="s">
        <v>327</v>
      </c>
      <c r="N373" s="2">
        <v>17.3</v>
      </c>
      <c r="O373" t="str">
        <f t="shared" si="5"/>
        <v>B</v>
      </c>
    </row>
    <row r="374" spans="1:15">
      <c r="A374" t="s">
        <v>101</v>
      </c>
      <c r="B374">
        <v>4</v>
      </c>
      <c r="C374" t="s">
        <v>101</v>
      </c>
      <c r="D374" t="s">
        <v>102</v>
      </c>
      <c r="E374" t="s">
        <v>15</v>
      </c>
      <c r="G374">
        <v>2019</v>
      </c>
      <c r="H374">
        <v>8</v>
      </c>
      <c r="I374">
        <v>17</v>
      </c>
      <c r="J374" t="s">
        <v>381</v>
      </c>
      <c r="L374" t="s">
        <v>275</v>
      </c>
      <c r="N374" s="2">
        <v>17</v>
      </c>
      <c r="O374" t="str">
        <f t="shared" si="5"/>
        <v>B</v>
      </c>
    </row>
    <row r="375" spans="1:15">
      <c r="A375" t="s">
        <v>130</v>
      </c>
      <c r="B375">
        <v>1</v>
      </c>
      <c r="C375" t="s">
        <v>130</v>
      </c>
      <c r="D375" t="s">
        <v>131</v>
      </c>
      <c r="E375" t="s">
        <v>15</v>
      </c>
      <c r="G375">
        <v>2020</v>
      </c>
      <c r="H375">
        <v>13</v>
      </c>
      <c r="I375" t="s">
        <v>56</v>
      </c>
      <c r="J375" t="s">
        <v>132</v>
      </c>
      <c r="K375">
        <v>134</v>
      </c>
      <c r="L375" t="s">
        <v>133</v>
      </c>
      <c r="N375" s="2">
        <v>18.5</v>
      </c>
      <c r="O375" t="str">
        <f t="shared" si="5"/>
        <v>B</v>
      </c>
    </row>
    <row r="376" spans="1:15">
      <c r="A376" t="s">
        <v>36</v>
      </c>
      <c r="B376">
        <v>3</v>
      </c>
      <c r="C376" t="s">
        <v>36</v>
      </c>
      <c r="D376" t="s">
        <v>37</v>
      </c>
      <c r="E376" t="s">
        <v>15</v>
      </c>
      <c r="G376">
        <v>2022</v>
      </c>
      <c r="H376">
        <v>6</v>
      </c>
      <c r="I376" t="s">
        <v>16</v>
      </c>
      <c r="J376" t="s">
        <v>196</v>
      </c>
      <c r="K376">
        <v>378</v>
      </c>
      <c r="L376" t="s">
        <v>179</v>
      </c>
      <c r="M376" t="s">
        <v>19</v>
      </c>
      <c r="N376" s="2">
        <v>18.7</v>
      </c>
      <c r="O376" t="str">
        <f t="shared" si="5"/>
        <v>B</v>
      </c>
    </row>
    <row r="377" spans="1:15">
      <c r="A377" t="s">
        <v>36</v>
      </c>
      <c r="B377">
        <v>5</v>
      </c>
      <c r="C377" t="s">
        <v>36</v>
      </c>
      <c r="D377" t="s">
        <v>37</v>
      </c>
      <c r="E377" t="s">
        <v>15</v>
      </c>
      <c r="G377">
        <v>2022</v>
      </c>
      <c r="H377">
        <v>6</v>
      </c>
      <c r="I377" t="s">
        <v>26</v>
      </c>
      <c r="J377" t="s">
        <v>182</v>
      </c>
      <c r="K377">
        <v>370</v>
      </c>
      <c r="L377" t="s">
        <v>179</v>
      </c>
      <c r="N377" s="2">
        <v>18.399999999999999</v>
      </c>
      <c r="O377" t="str">
        <f t="shared" si="5"/>
        <v>B</v>
      </c>
    </row>
    <row r="378" spans="1:15">
      <c r="A378" t="s">
        <v>36</v>
      </c>
      <c r="B378">
        <v>4</v>
      </c>
      <c r="C378" t="s">
        <v>36</v>
      </c>
      <c r="D378" t="s">
        <v>37</v>
      </c>
      <c r="E378" t="s">
        <v>15</v>
      </c>
      <c r="G378">
        <v>2021</v>
      </c>
      <c r="H378">
        <v>6</v>
      </c>
      <c r="I378" t="s">
        <v>38</v>
      </c>
      <c r="J378" t="s">
        <v>31</v>
      </c>
      <c r="K378">
        <v>388</v>
      </c>
      <c r="L378" t="s">
        <v>18</v>
      </c>
      <c r="N378" s="2">
        <v>18.2</v>
      </c>
      <c r="O378" t="str">
        <f t="shared" si="5"/>
        <v>B</v>
      </c>
    </row>
    <row r="379" spans="1:15">
      <c r="A379" t="s">
        <v>36</v>
      </c>
      <c r="B379">
        <v>6</v>
      </c>
      <c r="C379" t="s">
        <v>36</v>
      </c>
      <c r="D379" t="s">
        <v>37</v>
      </c>
      <c r="E379" t="s">
        <v>15</v>
      </c>
      <c r="G379">
        <v>2022</v>
      </c>
      <c r="H379">
        <v>6</v>
      </c>
      <c r="I379" t="s">
        <v>38</v>
      </c>
      <c r="J379" t="s">
        <v>216</v>
      </c>
      <c r="K379">
        <v>335</v>
      </c>
      <c r="L379" t="s">
        <v>179</v>
      </c>
      <c r="N379" s="2">
        <v>18.2</v>
      </c>
      <c r="O379" t="str">
        <f t="shared" si="5"/>
        <v>B</v>
      </c>
    </row>
    <row r="380" spans="1:15">
      <c r="A380" t="s">
        <v>36</v>
      </c>
      <c r="B380">
        <v>1</v>
      </c>
      <c r="C380" t="s">
        <v>36</v>
      </c>
      <c r="D380" t="s">
        <v>37</v>
      </c>
      <c r="E380" t="s">
        <v>15</v>
      </c>
      <c r="G380">
        <v>2021</v>
      </c>
      <c r="H380">
        <v>6</v>
      </c>
      <c r="I380">
        <v>18</v>
      </c>
      <c r="J380" t="s">
        <v>143</v>
      </c>
      <c r="K380">
        <v>626</v>
      </c>
      <c r="L380" t="s">
        <v>144</v>
      </c>
      <c r="N380" s="2">
        <v>18</v>
      </c>
      <c r="O380" t="str">
        <f t="shared" si="5"/>
        <v>B</v>
      </c>
    </row>
    <row r="381" spans="1:15">
      <c r="A381" t="s">
        <v>36</v>
      </c>
      <c r="B381">
        <v>2</v>
      </c>
      <c r="C381" t="s">
        <v>36</v>
      </c>
      <c r="D381" t="s">
        <v>37</v>
      </c>
      <c r="E381" t="s">
        <v>15</v>
      </c>
      <c r="G381">
        <v>2022</v>
      </c>
      <c r="H381">
        <v>6</v>
      </c>
      <c r="I381" t="s">
        <v>145</v>
      </c>
      <c r="J381" t="s">
        <v>220</v>
      </c>
      <c r="K381">
        <v>89</v>
      </c>
      <c r="L381" t="s">
        <v>179</v>
      </c>
      <c r="N381" s="2">
        <v>17.399999999999999</v>
      </c>
      <c r="O381" t="str">
        <f t="shared" si="5"/>
        <v>B</v>
      </c>
    </row>
    <row r="382" spans="1:15">
      <c r="A382" t="s">
        <v>32</v>
      </c>
      <c r="B382">
        <v>5</v>
      </c>
      <c r="C382" t="s">
        <v>32</v>
      </c>
      <c r="D382" t="s">
        <v>33</v>
      </c>
      <c r="E382" t="s">
        <v>34</v>
      </c>
      <c r="G382">
        <v>2021</v>
      </c>
      <c r="H382">
        <v>7</v>
      </c>
      <c r="I382" t="s">
        <v>35</v>
      </c>
      <c r="J382" t="s">
        <v>31</v>
      </c>
      <c r="K382">
        <v>388</v>
      </c>
      <c r="L382" t="s">
        <v>18</v>
      </c>
      <c r="M382" t="s">
        <v>19</v>
      </c>
      <c r="N382" s="2">
        <v>18.8</v>
      </c>
      <c r="O382" t="str">
        <f t="shared" si="5"/>
        <v>B</v>
      </c>
    </row>
    <row r="383" spans="1:15">
      <c r="A383" t="s">
        <v>32</v>
      </c>
      <c r="B383">
        <v>6</v>
      </c>
      <c r="C383" t="s">
        <v>32</v>
      </c>
      <c r="D383" t="s">
        <v>33</v>
      </c>
      <c r="E383" t="s">
        <v>65</v>
      </c>
      <c r="G383">
        <v>2021</v>
      </c>
      <c r="H383">
        <v>7</v>
      </c>
      <c r="I383" t="s">
        <v>16</v>
      </c>
      <c r="J383" t="s">
        <v>217</v>
      </c>
      <c r="K383">
        <v>317</v>
      </c>
      <c r="L383" t="s">
        <v>179</v>
      </c>
      <c r="M383" t="s">
        <v>19</v>
      </c>
      <c r="N383" s="2">
        <v>18.7</v>
      </c>
      <c r="O383" t="str">
        <f t="shared" si="5"/>
        <v>B</v>
      </c>
    </row>
    <row r="384" spans="1:15">
      <c r="A384" t="s">
        <v>32</v>
      </c>
      <c r="B384">
        <v>2</v>
      </c>
      <c r="C384" t="s">
        <v>32</v>
      </c>
      <c r="D384" t="s">
        <v>33</v>
      </c>
      <c r="E384" t="s">
        <v>34</v>
      </c>
      <c r="G384">
        <v>2022</v>
      </c>
      <c r="H384">
        <v>7</v>
      </c>
      <c r="I384" t="s">
        <v>23</v>
      </c>
      <c r="J384" t="s">
        <v>121</v>
      </c>
      <c r="K384">
        <v>364</v>
      </c>
      <c r="L384" t="s">
        <v>108</v>
      </c>
      <c r="M384" t="s">
        <v>19</v>
      </c>
      <c r="N384" s="2">
        <v>18.600000000000001</v>
      </c>
      <c r="O384" t="str">
        <f t="shared" si="5"/>
        <v>B</v>
      </c>
    </row>
    <row r="385" spans="1:15">
      <c r="A385" t="s">
        <v>32</v>
      </c>
      <c r="B385">
        <v>1</v>
      </c>
      <c r="C385" t="s">
        <v>32</v>
      </c>
      <c r="D385" t="s">
        <v>33</v>
      </c>
      <c r="E385" t="s">
        <v>34</v>
      </c>
      <c r="G385">
        <v>2022</v>
      </c>
      <c r="H385">
        <v>7</v>
      </c>
      <c r="I385" t="s">
        <v>26</v>
      </c>
      <c r="J385" t="s">
        <v>31</v>
      </c>
      <c r="K385">
        <v>388</v>
      </c>
      <c r="L385" t="s">
        <v>18</v>
      </c>
      <c r="N385" s="2">
        <v>18.399999999999999</v>
      </c>
      <c r="O385" t="str">
        <f t="shared" si="5"/>
        <v>B</v>
      </c>
    </row>
    <row r="386" spans="1:15">
      <c r="A386" t="s">
        <v>32</v>
      </c>
      <c r="B386">
        <v>3</v>
      </c>
      <c r="C386" t="s">
        <v>32</v>
      </c>
      <c r="D386" t="s">
        <v>33</v>
      </c>
      <c r="E386" t="s">
        <v>15</v>
      </c>
      <c r="G386">
        <v>2021</v>
      </c>
      <c r="H386">
        <v>7</v>
      </c>
      <c r="I386" t="s">
        <v>95</v>
      </c>
      <c r="J386" t="s">
        <v>137</v>
      </c>
      <c r="K386">
        <v>134</v>
      </c>
      <c r="L386" t="s">
        <v>133</v>
      </c>
      <c r="N386" s="2">
        <v>18.3</v>
      </c>
      <c r="O386" t="str">
        <f t="shared" ref="O386:O449" si="6">VLOOKUP(A386,VINA_TYP,3,FALSE)</f>
        <v>B</v>
      </c>
    </row>
    <row r="387" spans="1:15">
      <c r="A387" t="s">
        <v>32</v>
      </c>
      <c r="B387">
        <v>7</v>
      </c>
      <c r="C387" t="s">
        <v>32</v>
      </c>
      <c r="D387" t="s">
        <v>33</v>
      </c>
      <c r="E387" t="s">
        <v>65</v>
      </c>
      <c r="G387">
        <v>2022</v>
      </c>
      <c r="H387">
        <v>7</v>
      </c>
      <c r="I387" t="s">
        <v>38</v>
      </c>
      <c r="J387" t="s">
        <v>362</v>
      </c>
      <c r="K387">
        <v>410</v>
      </c>
      <c r="L387" t="s">
        <v>341</v>
      </c>
      <c r="N387" s="2">
        <v>18.2</v>
      </c>
      <c r="O387" t="str">
        <f t="shared" si="6"/>
        <v>B</v>
      </c>
    </row>
    <row r="388" spans="1:15">
      <c r="A388" t="s">
        <v>32</v>
      </c>
      <c r="B388">
        <v>4</v>
      </c>
      <c r="C388" t="s">
        <v>32</v>
      </c>
      <c r="D388" t="s">
        <v>33</v>
      </c>
      <c r="E388" t="s">
        <v>15</v>
      </c>
      <c r="G388">
        <v>2021</v>
      </c>
      <c r="H388">
        <v>7</v>
      </c>
      <c r="I388" t="s">
        <v>111</v>
      </c>
      <c r="J388" t="s">
        <v>184</v>
      </c>
      <c r="K388">
        <v>325</v>
      </c>
      <c r="L388" t="s">
        <v>179</v>
      </c>
      <c r="N388" s="2">
        <v>18.100000000000001</v>
      </c>
      <c r="O388" t="str">
        <f t="shared" si="6"/>
        <v>B</v>
      </c>
    </row>
    <row r="389" spans="1:15">
      <c r="A389" t="s">
        <v>59</v>
      </c>
      <c r="B389">
        <v>20</v>
      </c>
      <c r="C389" t="s">
        <v>59</v>
      </c>
      <c r="D389" t="s">
        <v>60</v>
      </c>
      <c r="E389" t="s">
        <v>22</v>
      </c>
      <c r="G389">
        <v>2022</v>
      </c>
      <c r="H389">
        <v>17</v>
      </c>
      <c r="I389">
        <v>19</v>
      </c>
      <c r="J389" t="s">
        <v>73</v>
      </c>
      <c r="K389">
        <v>40</v>
      </c>
      <c r="L389" t="s">
        <v>18</v>
      </c>
      <c r="M389" t="s">
        <v>379</v>
      </c>
      <c r="N389" s="2">
        <v>19</v>
      </c>
      <c r="O389" t="str">
        <f t="shared" si="6"/>
        <v>C</v>
      </c>
    </row>
    <row r="390" spans="1:15">
      <c r="A390" t="s">
        <v>59</v>
      </c>
      <c r="B390">
        <v>16</v>
      </c>
      <c r="C390" t="s">
        <v>59</v>
      </c>
      <c r="D390" t="s">
        <v>60</v>
      </c>
      <c r="E390" t="s">
        <v>15</v>
      </c>
      <c r="G390">
        <v>2021</v>
      </c>
      <c r="H390">
        <v>17</v>
      </c>
      <c r="I390" t="s">
        <v>50</v>
      </c>
      <c r="J390" t="s">
        <v>45</v>
      </c>
      <c r="L390" t="s">
        <v>18</v>
      </c>
      <c r="M390" t="s">
        <v>19</v>
      </c>
      <c r="N390" s="2">
        <v>18.899999999999999</v>
      </c>
      <c r="O390" t="str">
        <f t="shared" si="6"/>
        <v>C</v>
      </c>
    </row>
    <row r="391" spans="1:15">
      <c r="A391" t="s">
        <v>59</v>
      </c>
      <c r="B391">
        <v>11</v>
      </c>
      <c r="C391" t="s">
        <v>59</v>
      </c>
      <c r="D391" t="s">
        <v>60</v>
      </c>
      <c r="E391" t="s">
        <v>15</v>
      </c>
      <c r="G391">
        <v>2022</v>
      </c>
      <c r="H391">
        <v>17</v>
      </c>
      <c r="I391" t="s">
        <v>50</v>
      </c>
      <c r="J391" t="s">
        <v>285</v>
      </c>
      <c r="L391" t="s">
        <v>365</v>
      </c>
      <c r="M391" t="s">
        <v>19</v>
      </c>
      <c r="N391" s="2">
        <v>18.899999999999999</v>
      </c>
      <c r="O391" t="str">
        <f t="shared" si="6"/>
        <v>C</v>
      </c>
    </row>
    <row r="392" spans="1:15">
      <c r="A392" t="s">
        <v>59</v>
      </c>
      <c r="B392">
        <v>14</v>
      </c>
      <c r="C392" t="s">
        <v>59</v>
      </c>
      <c r="D392" t="s">
        <v>60</v>
      </c>
      <c r="E392" t="s">
        <v>15</v>
      </c>
      <c r="G392">
        <v>2018</v>
      </c>
      <c r="H392">
        <v>17</v>
      </c>
      <c r="I392" t="s">
        <v>35</v>
      </c>
      <c r="J392" t="s">
        <v>199</v>
      </c>
      <c r="K392">
        <v>87</v>
      </c>
      <c r="L392" t="s">
        <v>179</v>
      </c>
      <c r="M392" t="s">
        <v>19</v>
      </c>
      <c r="N392" s="2">
        <v>18.8</v>
      </c>
      <c r="O392" t="str">
        <f t="shared" si="6"/>
        <v>C</v>
      </c>
    </row>
    <row r="393" spans="1:15">
      <c r="A393" t="s">
        <v>59</v>
      </c>
      <c r="B393">
        <v>3</v>
      </c>
      <c r="C393" t="s">
        <v>59</v>
      </c>
      <c r="D393" t="s">
        <v>60</v>
      </c>
      <c r="E393" t="s">
        <v>15</v>
      </c>
      <c r="G393">
        <v>2022</v>
      </c>
      <c r="H393">
        <v>17</v>
      </c>
      <c r="I393" t="s">
        <v>35</v>
      </c>
      <c r="J393" t="s">
        <v>252</v>
      </c>
      <c r="K393">
        <v>361</v>
      </c>
      <c r="L393" t="s">
        <v>249</v>
      </c>
      <c r="M393" t="s">
        <v>19</v>
      </c>
      <c r="N393" s="2">
        <v>18.8</v>
      </c>
      <c r="O393" t="str">
        <f t="shared" si="6"/>
        <v>C</v>
      </c>
    </row>
    <row r="394" spans="1:15">
      <c r="A394" t="s">
        <v>59</v>
      </c>
      <c r="B394">
        <v>1</v>
      </c>
      <c r="C394" t="s">
        <v>59</v>
      </c>
      <c r="D394" t="s">
        <v>60</v>
      </c>
      <c r="E394" t="s">
        <v>15</v>
      </c>
      <c r="G394">
        <v>2021</v>
      </c>
      <c r="H394">
        <v>17</v>
      </c>
      <c r="I394" t="s">
        <v>35</v>
      </c>
      <c r="J394" t="s">
        <v>333</v>
      </c>
      <c r="K394">
        <v>898</v>
      </c>
      <c r="L394" t="s">
        <v>327</v>
      </c>
      <c r="M394" t="s">
        <v>19</v>
      </c>
      <c r="N394" s="2">
        <v>18.8</v>
      </c>
      <c r="O394" t="str">
        <f t="shared" si="6"/>
        <v>C</v>
      </c>
    </row>
    <row r="395" spans="1:15">
      <c r="A395" t="s">
        <v>59</v>
      </c>
      <c r="B395">
        <v>22</v>
      </c>
      <c r="C395" t="s">
        <v>59</v>
      </c>
      <c r="D395" t="s">
        <v>60</v>
      </c>
      <c r="E395" t="s">
        <v>15</v>
      </c>
      <c r="G395">
        <v>2021</v>
      </c>
      <c r="H395">
        <v>17</v>
      </c>
      <c r="I395" t="s">
        <v>16</v>
      </c>
      <c r="J395" t="s">
        <v>99</v>
      </c>
      <c r="K395">
        <v>158</v>
      </c>
      <c r="L395" t="s">
        <v>92</v>
      </c>
      <c r="M395" t="s">
        <v>19</v>
      </c>
      <c r="N395" s="2">
        <v>18.7</v>
      </c>
      <c r="O395" t="str">
        <f t="shared" si="6"/>
        <v>C</v>
      </c>
    </row>
    <row r="396" spans="1:15">
      <c r="A396" t="s">
        <v>59</v>
      </c>
      <c r="B396">
        <v>4</v>
      </c>
      <c r="C396" t="s">
        <v>59</v>
      </c>
      <c r="D396" t="s">
        <v>60</v>
      </c>
      <c r="E396" t="s">
        <v>15</v>
      </c>
      <c r="G396">
        <v>2022</v>
      </c>
      <c r="H396">
        <v>17</v>
      </c>
      <c r="I396" t="s">
        <v>16</v>
      </c>
      <c r="J396" t="s">
        <v>110</v>
      </c>
      <c r="K396">
        <v>126</v>
      </c>
      <c r="L396" t="s">
        <v>108</v>
      </c>
      <c r="M396" t="s">
        <v>19</v>
      </c>
      <c r="N396" s="2">
        <v>18.7</v>
      </c>
      <c r="O396" t="str">
        <f t="shared" si="6"/>
        <v>C</v>
      </c>
    </row>
    <row r="397" spans="1:15">
      <c r="A397" t="s">
        <v>59</v>
      </c>
      <c r="B397">
        <v>7</v>
      </c>
      <c r="C397" t="s">
        <v>59</v>
      </c>
      <c r="D397" t="s">
        <v>60</v>
      </c>
      <c r="E397" t="s">
        <v>15</v>
      </c>
      <c r="G397">
        <v>2022</v>
      </c>
      <c r="H397">
        <v>17</v>
      </c>
      <c r="I397" t="s">
        <v>16</v>
      </c>
      <c r="J397" t="s">
        <v>210</v>
      </c>
      <c r="K397">
        <v>178</v>
      </c>
      <c r="L397" t="s">
        <v>179</v>
      </c>
      <c r="M397" t="s">
        <v>19</v>
      </c>
      <c r="N397" s="2">
        <v>18.7</v>
      </c>
      <c r="O397" t="str">
        <f t="shared" si="6"/>
        <v>C</v>
      </c>
    </row>
    <row r="398" spans="1:15">
      <c r="A398" t="s">
        <v>59</v>
      </c>
      <c r="B398">
        <v>24</v>
      </c>
      <c r="C398" t="s">
        <v>59</v>
      </c>
      <c r="D398" t="s">
        <v>60</v>
      </c>
      <c r="E398" t="s">
        <v>15</v>
      </c>
      <c r="G398">
        <v>2022</v>
      </c>
      <c r="H398">
        <v>17</v>
      </c>
      <c r="I398" t="s">
        <v>23</v>
      </c>
      <c r="J398" t="s">
        <v>185</v>
      </c>
      <c r="K398">
        <v>64</v>
      </c>
      <c r="L398" t="s">
        <v>179</v>
      </c>
      <c r="M398" t="s">
        <v>19</v>
      </c>
      <c r="N398" s="2">
        <v>18.600000000000001</v>
      </c>
      <c r="O398" t="str">
        <f t="shared" si="6"/>
        <v>C</v>
      </c>
    </row>
    <row r="399" spans="1:15">
      <c r="A399" t="s">
        <v>59</v>
      </c>
      <c r="B399">
        <v>17</v>
      </c>
      <c r="C399" t="s">
        <v>59</v>
      </c>
      <c r="D399" t="s">
        <v>60</v>
      </c>
      <c r="E399" t="s">
        <v>15</v>
      </c>
      <c r="G399">
        <v>2020</v>
      </c>
      <c r="H399">
        <v>17</v>
      </c>
      <c r="I399" t="s">
        <v>23</v>
      </c>
      <c r="J399" t="s">
        <v>202</v>
      </c>
      <c r="K399">
        <v>380</v>
      </c>
      <c r="L399" t="s">
        <v>179</v>
      </c>
      <c r="M399" t="s">
        <v>19</v>
      </c>
      <c r="N399" s="2">
        <v>18.600000000000001</v>
      </c>
      <c r="O399" t="str">
        <f t="shared" si="6"/>
        <v>C</v>
      </c>
    </row>
    <row r="400" spans="1:15">
      <c r="A400" t="s">
        <v>59</v>
      </c>
      <c r="B400">
        <v>19</v>
      </c>
      <c r="C400" t="s">
        <v>59</v>
      </c>
      <c r="D400" t="s">
        <v>60</v>
      </c>
      <c r="E400" t="s">
        <v>15</v>
      </c>
      <c r="G400">
        <v>2022</v>
      </c>
      <c r="H400">
        <v>17</v>
      </c>
      <c r="I400" t="s">
        <v>23</v>
      </c>
      <c r="J400" t="s">
        <v>215</v>
      </c>
      <c r="K400">
        <v>465</v>
      </c>
      <c r="L400" t="s">
        <v>179</v>
      </c>
      <c r="M400" t="s">
        <v>19</v>
      </c>
      <c r="N400" s="2">
        <v>18.600000000000001</v>
      </c>
      <c r="O400" t="str">
        <f t="shared" si="6"/>
        <v>C</v>
      </c>
    </row>
    <row r="401" spans="1:15">
      <c r="A401" t="s">
        <v>59</v>
      </c>
      <c r="B401">
        <v>23</v>
      </c>
      <c r="C401" t="s">
        <v>59</v>
      </c>
      <c r="D401" t="s">
        <v>60</v>
      </c>
      <c r="E401" t="s">
        <v>15</v>
      </c>
      <c r="G401">
        <v>2022</v>
      </c>
      <c r="H401">
        <v>17</v>
      </c>
      <c r="I401" t="s">
        <v>23</v>
      </c>
      <c r="J401" t="s">
        <v>237</v>
      </c>
      <c r="K401">
        <v>333</v>
      </c>
      <c r="L401" t="s">
        <v>232</v>
      </c>
      <c r="M401" t="s">
        <v>19</v>
      </c>
      <c r="N401" s="2">
        <v>18.600000000000001</v>
      </c>
      <c r="O401" t="str">
        <f t="shared" si="6"/>
        <v>C</v>
      </c>
    </row>
    <row r="402" spans="1:15">
      <c r="A402" t="s">
        <v>59</v>
      </c>
      <c r="B402">
        <v>6</v>
      </c>
      <c r="C402" t="s">
        <v>59</v>
      </c>
      <c r="D402" t="s">
        <v>60</v>
      </c>
      <c r="E402" t="s">
        <v>15</v>
      </c>
      <c r="G402">
        <v>2022</v>
      </c>
      <c r="H402">
        <v>17</v>
      </c>
      <c r="I402" t="s">
        <v>23</v>
      </c>
      <c r="J402" t="s">
        <v>254</v>
      </c>
      <c r="L402" t="s">
        <v>249</v>
      </c>
      <c r="M402" t="s">
        <v>19</v>
      </c>
      <c r="N402" s="2">
        <v>18.600000000000001</v>
      </c>
      <c r="O402" t="str">
        <f t="shared" si="6"/>
        <v>C</v>
      </c>
    </row>
    <row r="403" spans="1:15">
      <c r="A403" t="s">
        <v>59</v>
      </c>
      <c r="B403">
        <v>12</v>
      </c>
      <c r="C403" t="s">
        <v>59</v>
      </c>
      <c r="D403" t="s">
        <v>60</v>
      </c>
      <c r="E403" t="s">
        <v>15</v>
      </c>
      <c r="G403">
        <v>2022</v>
      </c>
      <c r="H403">
        <v>17</v>
      </c>
      <c r="I403" t="s">
        <v>56</v>
      </c>
      <c r="J403" t="s">
        <v>183</v>
      </c>
      <c r="K403">
        <v>370</v>
      </c>
      <c r="L403" t="s">
        <v>179</v>
      </c>
      <c r="N403" s="2">
        <v>18.5</v>
      </c>
      <c r="O403" t="str">
        <f t="shared" si="6"/>
        <v>C</v>
      </c>
    </row>
    <row r="404" spans="1:15">
      <c r="A404" t="s">
        <v>59</v>
      </c>
      <c r="B404">
        <v>8</v>
      </c>
      <c r="C404" t="s">
        <v>59</v>
      </c>
      <c r="D404" t="s">
        <v>60</v>
      </c>
      <c r="E404" t="s">
        <v>15</v>
      </c>
      <c r="G404">
        <v>2022</v>
      </c>
      <c r="H404">
        <v>17</v>
      </c>
      <c r="I404" t="s">
        <v>56</v>
      </c>
      <c r="J404" t="s">
        <v>269</v>
      </c>
      <c r="L404" t="s">
        <v>263</v>
      </c>
      <c r="N404" s="2">
        <v>18.5</v>
      </c>
      <c r="O404" t="str">
        <f t="shared" si="6"/>
        <v>C</v>
      </c>
    </row>
    <row r="405" spans="1:15">
      <c r="A405" t="s">
        <v>59</v>
      </c>
      <c r="B405">
        <v>9</v>
      </c>
      <c r="C405" t="s">
        <v>59</v>
      </c>
      <c r="D405" t="s">
        <v>60</v>
      </c>
      <c r="E405" t="s">
        <v>15</v>
      </c>
      <c r="G405">
        <v>2022</v>
      </c>
      <c r="H405">
        <v>17</v>
      </c>
      <c r="I405" t="s">
        <v>56</v>
      </c>
      <c r="J405" t="s">
        <v>330</v>
      </c>
      <c r="L405" t="s">
        <v>327</v>
      </c>
      <c r="N405" s="2">
        <v>18.5</v>
      </c>
      <c r="O405" t="str">
        <f t="shared" si="6"/>
        <v>C</v>
      </c>
    </row>
    <row r="406" spans="1:15">
      <c r="A406" t="s">
        <v>59</v>
      </c>
      <c r="B406">
        <v>13</v>
      </c>
      <c r="C406" t="s">
        <v>59</v>
      </c>
      <c r="D406" t="s">
        <v>60</v>
      </c>
      <c r="E406" t="s">
        <v>22</v>
      </c>
      <c r="G406">
        <v>2022</v>
      </c>
      <c r="H406">
        <v>17</v>
      </c>
      <c r="I406" t="s">
        <v>26</v>
      </c>
      <c r="J406" t="s">
        <v>153</v>
      </c>
      <c r="K406">
        <v>562</v>
      </c>
      <c r="L406" t="s">
        <v>144</v>
      </c>
      <c r="N406" s="2">
        <v>18.399999999999999</v>
      </c>
      <c r="O406" t="str">
        <f t="shared" si="6"/>
        <v>C</v>
      </c>
    </row>
    <row r="407" spans="1:15">
      <c r="A407" t="s">
        <v>59</v>
      </c>
      <c r="B407">
        <v>5</v>
      </c>
      <c r="C407" t="s">
        <v>59</v>
      </c>
      <c r="D407" t="s">
        <v>60</v>
      </c>
      <c r="E407" t="s">
        <v>15</v>
      </c>
      <c r="G407">
        <v>2021</v>
      </c>
      <c r="H407">
        <v>17</v>
      </c>
      <c r="I407" t="s">
        <v>95</v>
      </c>
      <c r="J407" t="s">
        <v>216</v>
      </c>
      <c r="K407">
        <v>335</v>
      </c>
      <c r="L407" t="s">
        <v>179</v>
      </c>
      <c r="N407" s="2">
        <v>18.3</v>
      </c>
      <c r="O407" t="str">
        <f t="shared" si="6"/>
        <v>C</v>
      </c>
    </row>
    <row r="408" spans="1:15">
      <c r="A408" t="s">
        <v>59</v>
      </c>
      <c r="B408">
        <v>18</v>
      </c>
      <c r="C408" t="s">
        <v>59</v>
      </c>
      <c r="D408" t="s">
        <v>60</v>
      </c>
      <c r="E408" t="s">
        <v>15</v>
      </c>
      <c r="G408">
        <v>2022</v>
      </c>
      <c r="H408">
        <v>17</v>
      </c>
      <c r="I408" t="s">
        <v>38</v>
      </c>
      <c r="J408" t="s">
        <v>61</v>
      </c>
      <c r="K408">
        <v>584</v>
      </c>
      <c r="L408" t="s">
        <v>18</v>
      </c>
      <c r="N408" s="2">
        <v>18.2</v>
      </c>
      <c r="O408" t="str">
        <f t="shared" si="6"/>
        <v>C</v>
      </c>
    </row>
    <row r="409" spans="1:15">
      <c r="A409" t="s">
        <v>59</v>
      </c>
      <c r="B409">
        <v>2</v>
      </c>
      <c r="C409" t="s">
        <v>59</v>
      </c>
      <c r="D409" t="s">
        <v>60</v>
      </c>
      <c r="E409" t="s">
        <v>65</v>
      </c>
      <c r="G409">
        <v>2022</v>
      </c>
      <c r="H409">
        <v>17</v>
      </c>
      <c r="I409" t="s">
        <v>38</v>
      </c>
      <c r="J409" t="s">
        <v>307</v>
      </c>
      <c r="K409">
        <v>400</v>
      </c>
      <c r="L409" t="s">
        <v>304</v>
      </c>
      <c r="N409" s="2">
        <v>18.2</v>
      </c>
      <c r="O409" t="str">
        <f t="shared" si="6"/>
        <v>C</v>
      </c>
    </row>
    <row r="410" spans="1:15">
      <c r="A410" t="s">
        <v>59</v>
      </c>
      <c r="B410">
        <v>21</v>
      </c>
      <c r="C410" t="s">
        <v>59</v>
      </c>
      <c r="D410" t="s">
        <v>60</v>
      </c>
      <c r="E410" t="s">
        <v>15</v>
      </c>
      <c r="G410">
        <v>2022</v>
      </c>
      <c r="H410">
        <v>17</v>
      </c>
      <c r="I410" t="s">
        <v>111</v>
      </c>
      <c r="J410" t="s">
        <v>200</v>
      </c>
      <c r="K410">
        <v>192</v>
      </c>
      <c r="L410" t="s">
        <v>179</v>
      </c>
      <c r="N410" s="2">
        <v>18.100000000000001</v>
      </c>
      <c r="O410" t="str">
        <f t="shared" si="6"/>
        <v>C</v>
      </c>
    </row>
    <row r="411" spans="1:15">
      <c r="A411" t="s">
        <v>59</v>
      </c>
      <c r="B411">
        <v>15</v>
      </c>
      <c r="C411" t="s">
        <v>59</v>
      </c>
      <c r="D411" t="s">
        <v>60</v>
      </c>
      <c r="E411" t="s">
        <v>15</v>
      </c>
      <c r="G411">
        <v>2022</v>
      </c>
      <c r="H411">
        <v>17</v>
      </c>
      <c r="I411" t="s">
        <v>103</v>
      </c>
      <c r="J411" t="s">
        <v>148</v>
      </c>
      <c r="K411">
        <v>438</v>
      </c>
      <c r="L411" t="s">
        <v>144</v>
      </c>
      <c r="N411" s="2">
        <v>17.600000000000001</v>
      </c>
      <c r="O411" t="str">
        <f t="shared" si="6"/>
        <v>C</v>
      </c>
    </row>
    <row r="412" spans="1:15">
      <c r="A412" t="s">
        <v>59</v>
      </c>
      <c r="B412">
        <v>10</v>
      </c>
      <c r="C412" t="s">
        <v>59</v>
      </c>
      <c r="D412" t="s">
        <v>60</v>
      </c>
      <c r="E412" t="s">
        <v>15</v>
      </c>
      <c r="G412">
        <v>2020</v>
      </c>
      <c r="H412">
        <v>17</v>
      </c>
      <c r="I412">
        <v>17</v>
      </c>
      <c r="J412" t="s">
        <v>362</v>
      </c>
      <c r="K412">
        <v>410</v>
      </c>
      <c r="L412" t="s">
        <v>341</v>
      </c>
      <c r="N412" s="2">
        <v>17</v>
      </c>
      <c r="O412" t="str">
        <f t="shared" si="6"/>
        <v>C</v>
      </c>
    </row>
    <row r="413" spans="1:15">
      <c r="A413" t="s">
        <v>75</v>
      </c>
      <c r="B413">
        <v>6</v>
      </c>
      <c r="C413" t="s">
        <v>75</v>
      </c>
      <c r="D413" t="s">
        <v>76</v>
      </c>
      <c r="E413" t="s">
        <v>15</v>
      </c>
      <c r="G413">
        <v>2021</v>
      </c>
      <c r="H413">
        <v>13</v>
      </c>
      <c r="I413" t="s">
        <v>50</v>
      </c>
      <c r="J413" t="s">
        <v>139</v>
      </c>
      <c r="L413" t="s">
        <v>140</v>
      </c>
      <c r="M413" t="s">
        <v>19</v>
      </c>
      <c r="N413" s="2">
        <v>18.899999999999999</v>
      </c>
      <c r="O413" t="str">
        <f t="shared" si="6"/>
        <v>B</v>
      </c>
    </row>
    <row r="414" spans="1:15">
      <c r="A414" t="s">
        <v>75</v>
      </c>
      <c r="B414">
        <v>1</v>
      </c>
      <c r="C414" t="s">
        <v>75</v>
      </c>
      <c r="D414" t="s">
        <v>76</v>
      </c>
      <c r="E414" t="s">
        <v>65</v>
      </c>
      <c r="G414">
        <v>2021</v>
      </c>
      <c r="H414">
        <v>13</v>
      </c>
      <c r="I414" t="s">
        <v>35</v>
      </c>
      <c r="J414" t="s">
        <v>73</v>
      </c>
      <c r="K414">
        <v>40</v>
      </c>
      <c r="L414" t="s">
        <v>18</v>
      </c>
      <c r="M414" t="s">
        <v>19</v>
      </c>
      <c r="N414" s="2">
        <v>18.8</v>
      </c>
      <c r="O414" t="str">
        <f t="shared" si="6"/>
        <v>B</v>
      </c>
    </row>
    <row r="415" spans="1:15">
      <c r="A415" t="s">
        <v>75</v>
      </c>
      <c r="B415">
        <v>2</v>
      </c>
      <c r="C415" t="s">
        <v>75</v>
      </c>
      <c r="D415" t="s">
        <v>76</v>
      </c>
      <c r="E415" t="s">
        <v>15</v>
      </c>
      <c r="G415">
        <v>2022</v>
      </c>
      <c r="H415">
        <v>13</v>
      </c>
      <c r="I415" t="s">
        <v>35</v>
      </c>
      <c r="J415" t="s">
        <v>356</v>
      </c>
      <c r="K415">
        <v>329</v>
      </c>
      <c r="L415" t="s">
        <v>341</v>
      </c>
      <c r="M415" t="s">
        <v>19</v>
      </c>
      <c r="N415" s="2">
        <v>18.8</v>
      </c>
      <c r="O415" t="str">
        <f t="shared" si="6"/>
        <v>B</v>
      </c>
    </row>
    <row r="416" spans="1:15">
      <c r="A416" t="s">
        <v>75</v>
      </c>
      <c r="B416">
        <v>5</v>
      </c>
      <c r="C416" t="s">
        <v>75</v>
      </c>
      <c r="D416" t="s">
        <v>76</v>
      </c>
      <c r="E416" t="s">
        <v>15</v>
      </c>
      <c r="G416">
        <v>2021</v>
      </c>
      <c r="H416">
        <v>13</v>
      </c>
      <c r="I416" t="s">
        <v>38</v>
      </c>
      <c r="J416" t="s">
        <v>326</v>
      </c>
      <c r="L416" t="s">
        <v>327</v>
      </c>
      <c r="N416" s="2">
        <v>18.2</v>
      </c>
      <c r="O416" t="str">
        <f t="shared" si="6"/>
        <v>B</v>
      </c>
    </row>
    <row r="417" spans="1:15">
      <c r="A417" t="s">
        <v>75</v>
      </c>
      <c r="B417">
        <v>4</v>
      </c>
      <c r="C417" t="s">
        <v>75</v>
      </c>
      <c r="D417" t="s">
        <v>76</v>
      </c>
      <c r="E417" t="s">
        <v>15</v>
      </c>
      <c r="G417">
        <v>2022</v>
      </c>
      <c r="H417">
        <v>13</v>
      </c>
      <c r="I417" t="s">
        <v>111</v>
      </c>
      <c r="J417" t="s">
        <v>239</v>
      </c>
      <c r="K417">
        <v>47</v>
      </c>
      <c r="L417" t="s">
        <v>240</v>
      </c>
      <c r="N417" s="2">
        <v>18.100000000000001</v>
      </c>
      <c r="O417" t="str">
        <f t="shared" si="6"/>
        <v>B</v>
      </c>
    </row>
    <row r="418" spans="1:15">
      <c r="A418" t="s">
        <v>75</v>
      </c>
      <c r="B418">
        <v>3</v>
      </c>
      <c r="C418" t="s">
        <v>75</v>
      </c>
      <c r="D418" t="s">
        <v>76</v>
      </c>
      <c r="E418" t="s">
        <v>65</v>
      </c>
      <c r="G418">
        <v>2022</v>
      </c>
      <c r="H418">
        <v>13</v>
      </c>
      <c r="I418" t="s">
        <v>42</v>
      </c>
      <c r="J418" t="s">
        <v>361</v>
      </c>
      <c r="K418">
        <v>546</v>
      </c>
      <c r="L418" t="s">
        <v>341</v>
      </c>
      <c r="N418" s="2">
        <v>17.899999999999999</v>
      </c>
      <c r="O418" t="str">
        <f t="shared" si="6"/>
        <v>B</v>
      </c>
    </row>
    <row r="419" spans="1:15">
      <c r="A419" t="s">
        <v>127</v>
      </c>
      <c r="B419">
        <v>5</v>
      </c>
      <c r="C419" t="s">
        <v>127</v>
      </c>
      <c r="D419" t="s">
        <v>128</v>
      </c>
      <c r="E419" t="s">
        <v>15</v>
      </c>
      <c r="G419">
        <v>2022</v>
      </c>
      <c r="H419">
        <v>12</v>
      </c>
      <c r="I419">
        <v>19.2</v>
      </c>
      <c r="J419" t="s">
        <v>268</v>
      </c>
      <c r="K419">
        <v>308</v>
      </c>
      <c r="L419" t="s">
        <v>263</v>
      </c>
      <c r="M419" t="s">
        <v>379</v>
      </c>
      <c r="N419" s="2">
        <v>19.2</v>
      </c>
      <c r="O419" t="str">
        <f t="shared" si="6"/>
        <v>B</v>
      </c>
    </row>
    <row r="420" spans="1:15">
      <c r="A420" t="s">
        <v>127</v>
      </c>
      <c r="B420">
        <v>13</v>
      </c>
      <c r="C420" t="s">
        <v>127</v>
      </c>
      <c r="D420" t="s">
        <v>128</v>
      </c>
      <c r="E420" t="s">
        <v>65</v>
      </c>
      <c r="G420">
        <v>2020</v>
      </c>
      <c r="H420">
        <v>12</v>
      </c>
      <c r="I420">
        <v>19</v>
      </c>
      <c r="J420" t="s">
        <v>225</v>
      </c>
      <c r="K420">
        <v>354</v>
      </c>
      <c r="L420" t="s">
        <v>179</v>
      </c>
      <c r="M420" t="s">
        <v>19</v>
      </c>
      <c r="N420" s="2">
        <v>19</v>
      </c>
      <c r="O420" t="str">
        <f t="shared" si="6"/>
        <v>B</v>
      </c>
    </row>
    <row r="421" spans="1:15">
      <c r="A421" t="s">
        <v>127</v>
      </c>
      <c r="B421">
        <v>3</v>
      </c>
      <c r="C421" t="s">
        <v>127</v>
      </c>
      <c r="D421" t="s">
        <v>128</v>
      </c>
      <c r="E421" t="s">
        <v>65</v>
      </c>
      <c r="G421">
        <v>2020</v>
      </c>
      <c r="H421">
        <v>12</v>
      </c>
      <c r="I421" t="s">
        <v>50</v>
      </c>
      <c r="J421" t="s">
        <v>126</v>
      </c>
      <c r="K421">
        <v>101</v>
      </c>
      <c r="L421" t="s">
        <v>124</v>
      </c>
      <c r="M421" t="s">
        <v>19</v>
      </c>
      <c r="N421" s="2">
        <v>18.899999999999999</v>
      </c>
      <c r="O421" t="str">
        <f t="shared" si="6"/>
        <v>B</v>
      </c>
    </row>
    <row r="422" spans="1:15">
      <c r="A422" t="s">
        <v>127</v>
      </c>
      <c r="B422">
        <v>4</v>
      </c>
      <c r="C422" t="s">
        <v>127</v>
      </c>
      <c r="D422" t="s">
        <v>128</v>
      </c>
      <c r="E422" t="s">
        <v>34</v>
      </c>
      <c r="G422">
        <v>2022</v>
      </c>
      <c r="H422">
        <v>12</v>
      </c>
      <c r="I422" t="s">
        <v>50</v>
      </c>
      <c r="J422" t="s">
        <v>187</v>
      </c>
      <c r="K422">
        <v>377</v>
      </c>
      <c r="L422" t="s">
        <v>179</v>
      </c>
      <c r="M422" t="s">
        <v>19</v>
      </c>
      <c r="N422" s="2">
        <v>18.899999999999999</v>
      </c>
      <c r="O422" t="str">
        <f t="shared" si="6"/>
        <v>B</v>
      </c>
    </row>
    <row r="423" spans="1:15">
      <c r="A423" t="s">
        <v>127</v>
      </c>
      <c r="B423">
        <v>2</v>
      </c>
      <c r="C423" t="s">
        <v>127</v>
      </c>
      <c r="D423" t="s">
        <v>128</v>
      </c>
      <c r="E423" t="s">
        <v>65</v>
      </c>
      <c r="G423">
        <v>2020</v>
      </c>
      <c r="H423">
        <v>12</v>
      </c>
      <c r="I423" t="s">
        <v>50</v>
      </c>
      <c r="J423" t="s">
        <v>308</v>
      </c>
      <c r="K423">
        <v>376</v>
      </c>
      <c r="L423" t="s">
        <v>304</v>
      </c>
      <c r="M423" t="s">
        <v>19</v>
      </c>
      <c r="N423" s="2">
        <v>18.899999999999999</v>
      </c>
      <c r="O423" t="str">
        <f t="shared" si="6"/>
        <v>B</v>
      </c>
    </row>
    <row r="424" spans="1:15">
      <c r="A424" t="s">
        <v>127</v>
      </c>
      <c r="B424">
        <v>10</v>
      </c>
      <c r="C424" t="s">
        <v>127</v>
      </c>
      <c r="D424" t="s">
        <v>128</v>
      </c>
      <c r="E424" t="s">
        <v>15</v>
      </c>
      <c r="G424">
        <v>2021</v>
      </c>
      <c r="H424">
        <v>12</v>
      </c>
      <c r="I424" t="s">
        <v>35</v>
      </c>
      <c r="J424" t="s">
        <v>312</v>
      </c>
      <c r="K424">
        <v>134</v>
      </c>
      <c r="L424" t="s">
        <v>313</v>
      </c>
      <c r="M424" t="s">
        <v>19</v>
      </c>
      <c r="N424" s="2">
        <v>18.8</v>
      </c>
      <c r="O424" t="str">
        <f t="shared" si="6"/>
        <v>B</v>
      </c>
    </row>
    <row r="425" spans="1:15">
      <c r="A425" t="s">
        <v>127</v>
      </c>
      <c r="B425">
        <v>1</v>
      </c>
      <c r="C425" t="s">
        <v>127</v>
      </c>
      <c r="D425" t="s">
        <v>128</v>
      </c>
      <c r="E425" t="s">
        <v>34</v>
      </c>
      <c r="G425">
        <v>2022</v>
      </c>
      <c r="H425">
        <v>12</v>
      </c>
      <c r="I425" t="s">
        <v>35</v>
      </c>
      <c r="J425" t="s">
        <v>338</v>
      </c>
      <c r="L425" t="s">
        <v>327</v>
      </c>
      <c r="M425" t="s">
        <v>19</v>
      </c>
      <c r="N425" s="2">
        <v>18.8</v>
      </c>
      <c r="O425" t="str">
        <f t="shared" si="6"/>
        <v>B</v>
      </c>
    </row>
    <row r="426" spans="1:15">
      <c r="A426" t="s">
        <v>127</v>
      </c>
      <c r="B426">
        <v>9</v>
      </c>
      <c r="C426" t="s">
        <v>127</v>
      </c>
      <c r="D426" t="s">
        <v>128</v>
      </c>
      <c r="E426" t="s">
        <v>15</v>
      </c>
      <c r="G426">
        <v>2022</v>
      </c>
      <c r="H426">
        <v>12</v>
      </c>
      <c r="I426" t="s">
        <v>16</v>
      </c>
      <c r="J426" t="s">
        <v>295</v>
      </c>
      <c r="K426">
        <v>395</v>
      </c>
      <c r="L426" t="s">
        <v>292</v>
      </c>
      <c r="M426" t="s">
        <v>19</v>
      </c>
      <c r="N426" s="2">
        <v>18.7</v>
      </c>
      <c r="O426" t="str">
        <f t="shared" si="6"/>
        <v>B</v>
      </c>
    </row>
    <row r="427" spans="1:15">
      <c r="A427" t="s">
        <v>127</v>
      </c>
      <c r="B427">
        <v>14</v>
      </c>
      <c r="C427" t="s">
        <v>127</v>
      </c>
      <c r="D427" t="s">
        <v>128</v>
      </c>
      <c r="E427" t="s">
        <v>65</v>
      </c>
      <c r="G427">
        <v>2021</v>
      </c>
      <c r="H427">
        <v>12</v>
      </c>
      <c r="I427" t="s">
        <v>23</v>
      </c>
      <c r="J427" t="s">
        <v>225</v>
      </c>
      <c r="K427">
        <v>354</v>
      </c>
      <c r="L427" t="s">
        <v>179</v>
      </c>
      <c r="M427" t="s">
        <v>19</v>
      </c>
      <c r="N427" s="2">
        <v>18.600000000000001</v>
      </c>
      <c r="O427" t="str">
        <f t="shared" si="6"/>
        <v>B</v>
      </c>
    </row>
    <row r="428" spans="1:15">
      <c r="A428" t="s">
        <v>127</v>
      </c>
      <c r="B428">
        <v>6</v>
      </c>
      <c r="C428" t="s">
        <v>127</v>
      </c>
      <c r="D428" t="s">
        <v>128</v>
      </c>
      <c r="E428" t="s">
        <v>15</v>
      </c>
      <c r="G428">
        <v>2022</v>
      </c>
      <c r="H428">
        <v>12</v>
      </c>
      <c r="I428" t="s">
        <v>23</v>
      </c>
      <c r="J428" t="s">
        <v>340</v>
      </c>
      <c r="K428">
        <v>411</v>
      </c>
      <c r="L428" t="s">
        <v>341</v>
      </c>
      <c r="M428" t="s">
        <v>19</v>
      </c>
      <c r="N428" s="2">
        <v>18.600000000000001</v>
      </c>
      <c r="O428" t="str">
        <f t="shared" si="6"/>
        <v>B</v>
      </c>
    </row>
    <row r="429" spans="1:15">
      <c r="A429" t="s">
        <v>127</v>
      </c>
      <c r="B429">
        <v>8</v>
      </c>
      <c r="C429" t="s">
        <v>127</v>
      </c>
      <c r="D429" t="s">
        <v>128</v>
      </c>
      <c r="E429" t="s">
        <v>65</v>
      </c>
      <c r="G429">
        <v>2022</v>
      </c>
      <c r="H429">
        <v>12</v>
      </c>
      <c r="I429" t="s">
        <v>26</v>
      </c>
      <c r="J429" t="s">
        <v>202</v>
      </c>
      <c r="K429">
        <v>380</v>
      </c>
      <c r="L429" t="s">
        <v>179</v>
      </c>
      <c r="N429" s="2">
        <v>18.399999999999999</v>
      </c>
      <c r="O429" t="str">
        <f t="shared" si="6"/>
        <v>B</v>
      </c>
    </row>
    <row r="430" spans="1:15">
      <c r="A430" t="s">
        <v>127</v>
      </c>
      <c r="B430">
        <v>7</v>
      </c>
      <c r="C430" t="s">
        <v>127</v>
      </c>
      <c r="D430" t="s">
        <v>128</v>
      </c>
      <c r="E430" t="s">
        <v>15</v>
      </c>
      <c r="G430">
        <v>2022</v>
      </c>
      <c r="H430">
        <v>12</v>
      </c>
      <c r="I430" t="s">
        <v>26</v>
      </c>
      <c r="J430" t="s">
        <v>243</v>
      </c>
      <c r="K430">
        <v>40</v>
      </c>
      <c r="L430" t="s">
        <v>240</v>
      </c>
      <c r="N430" s="2">
        <v>18.399999999999999</v>
      </c>
      <c r="O430" t="str">
        <f t="shared" si="6"/>
        <v>B</v>
      </c>
    </row>
    <row r="431" spans="1:15">
      <c r="A431" t="s">
        <v>127</v>
      </c>
      <c r="B431">
        <v>11</v>
      </c>
      <c r="C431" t="s">
        <v>127</v>
      </c>
      <c r="D431" t="s">
        <v>128</v>
      </c>
      <c r="E431" t="s">
        <v>15</v>
      </c>
      <c r="G431">
        <v>2021</v>
      </c>
      <c r="H431">
        <v>12</v>
      </c>
      <c r="I431" t="s">
        <v>95</v>
      </c>
      <c r="J431" t="s">
        <v>302</v>
      </c>
      <c r="K431">
        <v>79</v>
      </c>
      <c r="L431" t="s">
        <v>300</v>
      </c>
      <c r="N431" s="2">
        <v>18.3</v>
      </c>
      <c r="O431" t="str">
        <f t="shared" si="6"/>
        <v>B</v>
      </c>
    </row>
    <row r="432" spans="1:15">
      <c r="A432" t="s">
        <v>127</v>
      </c>
      <c r="B432">
        <v>12</v>
      </c>
      <c r="C432" t="s">
        <v>127</v>
      </c>
      <c r="D432" t="s">
        <v>128</v>
      </c>
      <c r="E432" t="s">
        <v>34</v>
      </c>
      <c r="G432">
        <v>2017</v>
      </c>
      <c r="H432">
        <v>12</v>
      </c>
      <c r="I432" t="s">
        <v>111</v>
      </c>
      <c r="J432" t="s">
        <v>199</v>
      </c>
      <c r="K432">
        <v>87</v>
      </c>
      <c r="L432" t="s">
        <v>179</v>
      </c>
      <c r="N432" s="2">
        <v>18.100000000000001</v>
      </c>
      <c r="O432" t="str">
        <f t="shared" si="6"/>
        <v>B</v>
      </c>
    </row>
    <row r="433" spans="1:15">
      <c r="A433" t="s">
        <v>54</v>
      </c>
      <c r="B433">
        <v>8</v>
      </c>
      <c r="C433" t="s">
        <v>54</v>
      </c>
      <c r="D433" t="s">
        <v>55</v>
      </c>
      <c r="E433" t="s">
        <v>65</v>
      </c>
      <c r="G433">
        <v>2021</v>
      </c>
      <c r="H433">
        <v>1</v>
      </c>
      <c r="I433">
        <v>19.2</v>
      </c>
      <c r="J433" t="s">
        <v>285</v>
      </c>
      <c r="L433" t="s">
        <v>365</v>
      </c>
      <c r="M433" t="s">
        <v>379</v>
      </c>
      <c r="N433" s="2">
        <v>19.2</v>
      </c>
      <c r="O433" t="str">
        <f t="shared" si="6"/>
        <v>B</v>
      </c>
    </row>
    <row r="434" spans="1:15">
      <c r="A434" t="s">
        <v>54</v>
      </c>
      <c r="B434">
        <v>29</v>
      </c>
      <c r="C434" t="s">
        <v>54</v>
      </c>
      <c r="D434" t="s">
        <v>55</v>
      </c>
      <c r="E434" t="s">
        <v>22</v>
      </c>
      <c r="G434">
        <v>2021</v>
      </c>
      <c r="H434">
        <v>2</v>
      </c>
      <c r="I434" t="s">
        <v>44</v>
      </c>
      <c r="J434" t="s">
        <v>73</v>
      </c>
      <c r="K434">
        <v>40</v>
      </c>
      <c r="L434" t="s">
        <v>18</v>
      </c>
      <c r="M434" t="s">
        <v>19</v>
      </c>
      <c r="N434" s="2">
        <v>19.100000000000001</v>
      </c>
      <c r="O434" t="str">
        <f t="shared" si="6"/>
        <v>B</v>
      </c>
    </row>
    <row r="435" spans="1:15">
      <c r="A435" t="s">
        <v>54</v>
      </c>
      <c r="B435">
        <v>49</v>
      </c>
      <c r="C435" t="s">
        <v>54</v>
      </c>
      <c r="D435" t="s">
        <v>55</v>
      </c>
      <c r="E435" t="s">
        <v>65</v>
      </c>
      <c r="G435">
        <v>2022</v>
      </c>
      <c r="H435">
        <v>2</v>
      </c>
      <c r="I435">
        <v>19</v>
      </c>
      <c r="J435" t="s">
        <v>225</v>
      </c>
      <c r="K435">
        <v>354</v>
      </c>
      <c r="L435" t="s">
        <v>179</v>
      </c>
      <c r="M435" t="s">
        <v>19</v>
      </c>
      <c r="N435" s="2">
        <v>19</v>
      </c>
      <c r="O435" t="str">
        <f t="shared" si="6"/>
        <v>B</v>
      </c>
    </row>
    <row r="436" spans="1:15">
      <c r="A436" t="s">
        <v>54</v>
      </c>
      <c r="B436">
        <v>48</v>
      </c>
      <c r="C436" t="s">
        <v>54</v>
      </c>
      <c r="D436" t="s">
        <v>55</v>
      </c>
      <c r="E436" t="s">
        <v>15</v>
      </c>
      <c r="G436">
        <v>2021</v>
      </c>
      <c r="H436">
        <v>2</v>
      </c>
      <c r="I436">
        <v>19</v>
      </c>
      <c r="J436" t="s">
        <v>301</v>
      </c>
      <c r="K436">
        <v>93</v>
      </c>
      <c r="L436" t="s">
        <v>300</v>
      </c>
      <c r="M436" t="s">
        <v>19</v>
      </c>
      <c r="N436" s="2">
        <v>19</v>
      </c>
      <c r="O436" t="str">
        <f t="shared" si="6"/>
        <v>B</v>
      </c>
    </row>
    <row r="437" spans="1:15">
      <c r="A437" t="s">
        <v>54</v>
      </c>
      <c r="B437">
        <v>22</v>
      </c>
      <c r="C437" t="s">
        <v>54</v>
      </c>
      <c r="D437" t="s">
        <v>55</v>
      </c>
      <c r="E437" t="s">
        <v>15</v>
      </c>
      <c r="G437">
        <v>2022</v>
      </c>
      <c r="H437">
        <v>1</v>
      </c>
      <c r="I437">
        <v>19</v>
      </c>
      <c r="J437" t="s">
        <v>363</v>
      </c>
      <c r="K437">
        <v>116</v>
      </c>
      <c r="L437" t="s">
        <v>341</v>
      </c>
      <c r="M437" t="s">
        <v>19</v>
      </c>
      <c r="N437" s="2">
        <v>19</v>
      </c>
      <c r="O437" t="str">
        <f t="shared" si="6"/>
        <v>B</v>
      </c>
    </row>
    <row r="438" spans="1:15">
      <c r="A438" t="s">
        <v>54</v>
      </c>
      <c r="B438">
        <v>19</v>
      </c>
      <c r="C438" t="s">
        <v>54</v>
      </c>
      <c r="D438" t="s">
        <v>55</v>
      </c>
      <c r="E438" t="s">
        <v>15</v>
      </c>
      <c r="G438">
        <v>2022</v>
      </c>
      <c r="H438">
        <v>1</v>
      </c>
      <c r="I438" t="s">
        <v>50</v>
      </c>
      <c r="J438" t="s">
        <v>210</v>
      </c>
      <c r="K438">
        <v>178</v>
      </c>
      <c r="L438" t="s">
        <v>179</v>
      </c>
      <c r="M438" t="s">
        <v>19</v>
      </c>
      <c r="N438" s="2">
        <v>18.899999999999999</v>
      </c>
      <c r="O438" t="str">
        <f t="shared" si="6"/>
        <v>B</v>
      </c>
    </row>
    <row r="439" spans="1:15">
      <c r="A439" t="s">
        <v>54</v>
      </c>
      <c r="B439">
        <v>36</v>
      </c>
      <c r="C439" t="s">
        <v>54</v>
      </c>
      <c r="D439" t="s">
        <v>55</v>
      </c>
      <c r="E439" t="s">
        <v>15</v>
      </c>
      <c r="G439">
        <v>2022</v>
      </c>
      <c r="H439">
        <v>2</v>
      </c>
      <c r="I439" t="s">
        <v>50</v>
      </c>
      <c r="J439" t="s">
        <v>230</v>
      </c>
      <c r="K439">
        <v>1330</v>
      </c>
      <c r="L439" t="s">
        <v>229</v>
      </c>
      <c r="M439" t="s">
        <v>19</v>
      </c>
      <c r="N439" s="2">
        <v>18.899999999999999</v>
      </c>
      <c r="O439" t="str">
        <f t="shared" si="6"/>
        <v>B</v>
      </c>
    </row>
    <row r="440" spans="1:15">
      <c r="A440" t="s">
        <v>54</v>
      </c>
      <c r="B440">
        <v>14</v>
      </c>
      <c r="C440" t="s">
        <v>54</v>
      </c>
      <c r="D440" t="s">
        <v>55</v>
      </c>
      <c r="E440" t="s">
        <v>65</v>
      </c>
      <c r="G440">
        <v>2022</v>
      </c>
      <c r="H440">
        <v>1</v>
      </c>
      <c r="I440" t="s">
        <v>50</v>
      </c>
      <c r="J440" t="s">
        <v>353</v>
      </c>
      <c r="K440">
        <v>481</v>
      </c>
      <c r="L440" t="s">
        <v>341</v>
      </c>
      <c r="M440" t="s">
        <v>19</v>
      </c>
      <c r="N440" s="2">
        <v>18.899999999999999</v>
      </c>
      <c r="O440" t="str">
        <f t="shared" si="6"/>
        <v>B</v>
      </c>
    </row>
    <row r="441" spans="1:15">
      <c r="A441" t="s">
        <v>54</v>
      </c>
      <c r="B441">
        <v>9</v>
      </c>
      <c r="C441" t="s">
        <v>54</v>
      </c>
      <c r="D441" t="s">
        <v>55</v>
      </c>
      <c r="E441" t="s">
        <v>15</v>
      </c>
      <c r="G441">
        <v>2021</v>
      </c>
      <c r="H441">
        <v>1</v>
      </c>
      <c r="I441" t="s">
        <v>35</v>
      </c>
      <c r="J441" t="s">
        <v>139</v>
      </c>
      <c r="L441" t="s">
        <v>140</v>
      </c>
      <c r="M441" t="s">
        <v>19</v>
      </c>
      <c r="N441" s="2">
        <v>18.8</v>
      </c>
      <c r="O441" t="str">
        <f t="shared" si="6"/>
        <v>B</v>
      </c>
    </row>
    <row r="442" spans="1:15">
      <c r="A442" t="s">
        <v>54</v>
      </c>
      <c r="B442">
        <v>30</v>
      </c>
      <c r="C442" t="s">
        <v>54</v>
      </c>
      <c r="D442" t="s">
        <v>55</v>
      </c>
      <c r="E442" t="s">
        <v>65</v>
      </c>
      <c r="G442">
        <v>2022</v>
      </c>
      <c r="H442">
        <v>2</v>
      </c>
      <c r="I442" t="s">
        <v>35</v>
      </c>
      <c r="J442" t="s">
        <v>267</v>
      </c>
      <c r="K442">
        <v>6</v>
      </c>
      <c r="L442" t="s">
        <v>263</v>
      </c>
      <c r="M442" t="s">
        <v>19</v>
      </c>
      <c r="N442" s="2">
        <v>18.8</v>
      </c>
      <c r="O442" t="str">
        <f t="shared" si="6"/>
        <v>B</v>
      </c>
    </row>
    <row r="443" spans="1:15">
      <c r="A443" t="s">
        <v>54</v>
      </c>
      <c r="B443">
        <v>10</v>
      </c>
      <c r="C443" t="s">
        <v>54</v>
      </c>
      <c r="D443" t="s">
        <v>55</v>
      </c>
      <c r="E443" t="s">
        <v>65</v>
      </c>
      <c r="G443">
        <v>2022</v>
      </c>
      <c r="H443">
        <v>1</v>
      </c>
      <c r="I443" t="s">
        <v>35</v>
      </c>
      <c r="J443" t="s">
        <v>364</v>
      </c>
      <c r="L443" t="s">
        <v>365</v>
      </c>
      <c r="M443" t="s">
        <v>19</v>
      </c>
      <c r="N443" s="2">
        <v>18.8</v>
      </c>
      <c r="O443" t="str">
        <f t="shared" si="6"/>
        <v>B</v>
      </c>
    </row>
    <row r="444" spans="1:15">
      <c r="A444" t="s">
        <v>54</v>
      </c>
      <c r="B444">
        <v>28</v>
      </c>
      <c r="C444" t="s">
        <v>54</v>
      </c>
      <c r="D444" t="s">
        <v>55</v>
      </c>
      <c r="E444" t="s">
        <v>15</v>
      </c>
      <c r="G444">
        <v>2021</v>
      </c>
      <c r="H444">
        <v>2</v>
      </c>
      <c r="I444" t="s">
        <v>16</v>
      </c>
      <c r="J444" t="s">
        <v>162</v>
      </c>
      <c r="K444">
        <v>274</v>
      </c>
      <c r="L444" t="s">
        <v>161</v>
      </c>
      <c r="M444" t="s">
        <v>19</v>
      </c>
      <c r="N444" s="2">
        <v>18.7</v>
      </c>
      <c r="O444" t="str">
        <f t="shared" si="6"/>
        <v>B</v>
      </c>
    </row>
    <row r="445" spans="1:15">
      <c r="A445" t="s">
        <v>54</v>
      </c>
      <c r="B445">
        <v>45</v>
      </c>
      <c r="C445" t="s">
        <v>54</v>
      </c>
      <c r="D445" t="s">
        <v>55</v>
      </c>
      <c r="E445" t="s">
        <v>15</v>
      </c>
      <c r="G445">
        <v>2022</v>
      </c>
      <c r="H445">
        <v>2</v>
      </c>
      <c r="I445" t="s">
        <v>16</v>
      </c>
      <c r="J445" t="s">
        <v>296</v>
      </c>
      <c r="K445">
        <v>153</v>
      </c>
      <c r="L445" t="s">
        <v>292</v>
      </c>
      <c r="M445" t="s">
        <v>19</v>
      </c>
      <c r="N445" s="2">
        <v>18.7</v>
      </c>
      <c r="O445" t="str">
        <f t="shared" si="6"/>
        <v>B</v>
      </c>
    </row>
    <row r="446" spans="1:15">
      <c r="A446" t="s">
        <v>54</v>
      </c>
      <c r="B446">
        <v>5</v>
      </c>
      <c r="C446" t="s">
        <v>54</v>
      </c>
      <c r="D446" t="s">
        <v>55</v>
      </c>
      <c r="E446" t="s">
        <v>15</v>
      </c>
      <c r="G446">
        <v>2022</v>
      </c>
      <c r="H446">
        <v>1</v>
      </c>
      <c r="I446" t="s">
        <v>16</v>
      </c>
      <c r="J446" t="s">
        <v>311</v>
      </c>
      <c r="L446" t="s">
        <v>304</v>
      </c>
      <c r="M446" t="s">
        <v>19</v>
      </c>
      <c r="N446" s="2">
        <v>18.7</v>
      </c>
      <c r="O446" t="str">
        <f t="shared" si="6"/>
        <v>B</v>
      </c>
    </row>
    <row r="447" spans="1:15">
      <c r="A447" t="s">
        <v>54</v>
      </c>
      <c r="B447">
        <v>23</v>
      </c>
      <c r="C447" t="s">
        <v>54</v>
      </c>
      <c r="D447" t="s">
        <v>55</v>
      </c>
      <c r="E447" t="s">
        <v>15</v>
      </c>
      <c r="G447">
        <v>2022</v>
      </c>
      <c r="H447">
        <v>1</v>
      </c>
      <c r="I447" t="s">
        <v>16</v>
      </c>
      <c r="J447" t="s">
        <v>355</v>
      </c>
      <c r="K447">
        <v>118</v>
      </c>
      <c r="L447" t="s">
        <v>341</v>
      </c>
      <c r="M447" t="s">
        <v>19</v>
      </c>
      <c r="N447" s="2">
        <v>18.7</v>
      </c>
      <c r="O447" t="str">
        <f t="shared" si="6"/>
        <v>B</v>
      </c>
    </row>
    <row r="448" spans="1:15">
      <c r="A448" t="s">
        <v>54</v>
      </c>
      <c r="B448">
        <v>24</v>
      </c>
      <c r="C448" t="s">
        <v>54</v>
      </c>
      <c r="D448" t="s">
        <v>55</v>
      </c>
      <c r="E448" t="s">
        <v>65</v>
      </c>
      <c r="G448">
        <v>2022</v>
      </c>
      <c r="H448">
        <v>1</v>
      </c>
      <c r="I448" t="s">
        <v>16</v>
      </c>
      <c r="J448" t="s">
        <v>358</v>
      </c>
      <c r="K448">
        <v>50</v>
      </c>
      <c r="L448" t="s">
        <v>341</v>
      </c>
      <c r="M448" t="s">
        <v>19</v>
      </c>
      <c r="N448" s="2">
        <v>18.7</v>
      </c>
      <c r="O448" t="str">
        <f t="shared" si="6"/>
        <v>B</v>
      </c>
    </row>
    <row r="449" spans="1:15">
      <c r="A449" t="s">
        <v>54</v>
      </c>
      <c r="B449">
        <v>11</v>
      </c>
      <c r="C449" t="s">
        <v>54</v>
      </c>
      <c r="D449" t="s">
        <v>55</v>
      </c>
      <c r="E449" t="s">
        <v>15</v>
      </c>
      <c r="G449">
        <v>2022</v>
      </c>
      <c r="H449">
        <v>1</v>
      </c>
      <c r="I449" t="s">
        <v>23</v>
      </c>
      <c r="J449" t="s">
        <v>174</v>
      </c>
      <c r="L449" t="s">
        <v>166</v>
      </c>
      <c r="M449" t="s">
        <v>19</v>
      </c>
      <c r="N449" s="2">
        <v>18.600000000000001</v>
      </c>
      <c r="O449" t="str">
        <f t="shared" si="6"/>
        <v>B</v>
      </c>
    </row>
    <row r="450" spans="1:15">
      <c r="A450" t="s">
        <v>54</v>
      </c>
      <c r="B450">
        <v>44</v>
      </c>
      <c r="C450" t="s">
        <v>54</v>
      </c>
      <c r="D450" t="s">
        <v>55</v>
      </c>
      <c r="E450" t="s">
        <v>34</v>
      </c>
      <c r="F450" t="s">
        <v>190</v>
      </c>
      <c r="G450">
        <v>2021</v>
      </c>
      <c r="H450">
        <v>2</v>
      </c>
      <c r="I450" t="s">
        <v>23</v>
      </c>
      <c r="J450" t="s">
        <v>187</v>
      </c>
      <c r="K450">
        <v>377</v>
      </c>
      <c r="L450" t="s">
        <v>179</v>
      </c>
      <c r="M450" t="s">
        <v>19</v>
      </c>
      <c r="N450" s="2">
        <v>18.600000000000001</v>
      </c>
      <c r="O450" t="str">
        <f t="shared" ref="O450:O497" si="7">VLOOKUP(A450,VINA_TYP,3,FALSE)</f>
        <v>B</v>
      </c>
    </row>
    <row r="451" spans="1:15">
      <c r="A451" t="s">
        <v>54</v>
      </c>
      <c r="B451">
        <v>41</v>
      </c>
      <c r="C451" t="s">
        <v>54</v>
      </c>
      <c r="D451" t="s">
        <v>55</v>
      </c>
      <c r="E451" t="s">
        <v>15</v>
      </c>
      <c r="G451">
        <v>2022</v>
      </c>
      <c r="H451">
        <v>2</v>
      </c>
      <c r="I451" t="s">
        <v>23</v>
      </c>
      <c r="J451" t="s">
        <v>204</v>
      </c>
      <c r="K451">
        <v>124</v>
      </c>
      <c r="L451" t="s">
        <v>179</v>
      </c>
      <c r="M451" t="s">
        <v>19</v>
      </c>
      <c r="N451" s="2">
        <v>18.600000000000001</v>
      </c>
      <c r="O451" t="str">
        <f t="shared" si="7"/>
        <v>B</v>
      </c>
    </row>
    <row r="452" spans="1:15">
      <c r="A452" t="s">
        <v>54</v>
      </c>
      <c r="B452">
        <v>12</v>
      </c>
      <c r="C452" t="s">
        <v>54</v>
      </c>
      <c r="D452" t="s">
        <v>55</v>
      </c>
      <c r="E452" t="s">
        <v>15</v>
      </c>
      <c r="G452">
        <v>2022</v>
      </c>
      <c r="H452">
        <v>1</v>
      </c>
      <c r="I452" t="s">
        <v>23</v>
      </c>
      <c r="J452" t="s">
        <v>228</v>
      </c>
      <c r="L452" t="s">
        <v>229</v>
      </c>
      <c r="M452" t="s">
        <v>19</v>
      </c>
      <c r="N452" s="2">
        <v>18.600000000000001</v>
      </c>
      <c r="O452" t="str">
        <f t="shared" si="7"/>
        <v>B</v>
      </c>
    </row>
    <row r="453" spans="1:15">
      <c r="A453" t="s">
        <v>54</v>
      </c>
      <c r="B453">
        <v>25</v>
      </c>
      <c r="C453" t="s">
        <v>54</v>
      </c>
      <c r="D453" t="s">
        <v>55</v>
      </c>
      <c r="E453" t="s">
        <v>15</v>
      </c>
      <c r="G453">
        <v>2022</v>
      </c>
      <c r="H453">
        <v>2</v>
      </c>
      <c r="I453" t="s">
        <v>23</v>
      </c>
      <c r="J453" t="s">
        <v>243</v>
      </c>
      <c r="K453">
        <v>40</v>
      </c>
      <c r="L453" t="s">
        <v>240</v>
      </c>
      <c r="M453" t="s">
        <v>19</v>
      </c>
      <c r="N453" s="2">
        <v>18.600000000000001</v>
      </c>
      <c r="O453" t="str">
        <f t="shared" si="7"/>
        <v>B</v>
      </c>
    </row>
    <row r="454" spans="1:15">
      <c r="A454" t="s">
        <v>54</v>
      </c>
      <c r="B454">
        <v>7</v>
      </c>
      <c r="C454" t="s">
        <v>54</v>
      </c>
      <c r="D454" t="s">
        <v>55</v>
      </c>
      <c r="E454" t="s">
        <v>15</v>
      </c>
      <c r="G454">
        <v>2022</v>
      </c>
      <c r="H454">
        <v>1</v>
      </c>
      <c r="I454" t="s">
        <v>23</v>
      </c>
      <c r="J454" t="s">
        <v>306</v>
      </c>
      <c r="K454">
        <v>149</v>
      </c>
      <c r="L454" t="s">
        <v>304</v>
      </c>
      <c r="M454" t="s">
        <v>19</v>
      </c>
      <c r="N454" s="2">
        <v>18.600000000000001</v>
      </c>
      <c r="O454" t="str">
        <f t="shared" si="7"/>
        <v>B</v>
      </c>
    </row>
    <row r="455" spans="1:15">
      <c r="A455" t="s">
        <v>54</v>
      </c>
      <c r="B455">
        <v>2</v>
      </c>
      <c r="C455" t="s">
        <v>54</v>
      </c>
      <c r="D455" t="s">
        <v>55</v>
      </c>
      <c r="E455" t="s">
        <v>15</v>
      </c>
      <c r="G455">
        <v>2022</v>
      </c>
      <c r="H455">
        <v>1</v>
      </c>
      <c r="I455" t="s">
        <v>23</v>
      </c>
      <c r="J455" t="s">
        <v>307</v>
      </c>
      <c r="K455">
        <v>400</v>
      </c>
      <c r="L455" t="s">
        <v>304</v>
      </c>
      <c r="M455" t="s">
        <v>19</v>
      </c>
      <c r="N455" s="2">
        <v>18.600000000000001</v>
      </c>
      <c r="O455" t="str">
        <f t="shared" si="7"/>
        <v>B</v>
      </c>
    </row>
    <row r="456" spans="1:15">
      <c r="A456" t="s">
        <v>54</v>
      </c>
      <c r="B456">
        <v>17</v>
      </c>
      <c r="C456" t="s">
        <v>54</v>
      </c>
      <c r="D456" t="s">
        <v>55</v>
      </c>
      <c r="E456" t="s">
        <v>65</v>
      </c>
      <c r="G456">
        <v>2018</v>
      </c>
      <c r="H456">
        <v>1</v>
      </c>
      <c r="I456" t="s">
        <v>23</v>
      </c>
      <c r="J456" t="s">
        <v>339</v>
      </c>
      <c r="K456">
        <v>1089</v>
      </c>
      <c r="L456" t="s">
        <v>327</v>
      </c>
      <c r="M456" t="s">
        <v>19</v>
      </c>
      <c r="N456" s="2">
        <v>18.600000000000001</v>
      </c>
      <c r="O456" t="str">
        <f t="shared" si="7"/>
        <v>B</v>
      </c>
    </row>
    <row r="457" spans="1:15">
      <c r="A457" t="s">
        <v>54</v>
      </c>
      <c r="B457">
        <v>18</v>
      </c>
      <c r="C457" t="s">
        <v>54</v>
      </c>
      <c r="D457" t="s">
        <v>55</v>
      </c>
      <c r="E457" t="s">
        <v>15</v>
      </c>
      <c r="G457">
        <v>2022</v>
      </c>
      <c r="H457">
        <v>1</v>
      </c>
      <c r="I457" t="s">
        <v>23</v>
      </c>
      <c r="J457" t="s">
        <v>343</v>
      </c>
      <c r="K457">
        <v>8</v>
      </c>
      <c r="L457" t="s">
        <v>341</v>
      </c>
      <c r="M457" t="s">
        <v>19</v>
      </c>
      <c r="N457" s="2">
        <v>18.600000000000001</v>
      </c>
      <c r="O457" t="str">
        <f t="shared" si="7"/>
        <v>B</v>
      </c>
    </row>
    <row r="458" spans="1:15">
      <c r="A458" t="s">
        <v>54</v>
      </c>
      <c r="B458">
        <v>26</v>
      </c>
      <c r="C458" t="s">
        <v>54</v>
      </c>
      <c r="D458" t="s">
        <v>55</v>
      </c>
      <c r="E458" t="s">
        <v>15</v>
      </c>
      <c r="G458">
        <v>2022</v>
      </c>
      <c r="H458">
        <v>2</v>
      </c>
      <c r="I458" t="s">
        <v>56</v>
      </c>
      <c r="J458" t="s">
        <v>45</v>
      </c>
      <c r="L458" t="s">
        <v>18</v>
      </c>
      <c r="N458" s="2">
        <v>18.5</v>
      </c>
      <c r="O458" t="str">
        <f t="shared" si="7"/>
        <v>B</v>
      </c>
    </row>
    <row r="459" spans="1:15">
      <c r="A459" t="s">
        <v>54</v>
      </c>
      <c r="B459">
        <v>42</v>
      </c>
      <c r="C459" t="s">
        <v>54</v>
      </c>
      <c r="D459" t="s">
        <v>55</v>
      </c>
      <c r="E459" t="s">
        <v>15</v>
      </c>
      <c r="G459">
        <v>2022</v>
      </c>
      <c r="H459">
        <v>2</v>
      </c>
      <c r="I459" t="s">
        <v>56</v>
      </c>
      <c r="J459" t="s">
        <v>294</v>
      </c>
      <c r="K459">
        <v>306</v>
      </c>
      <c r="L459" t="s">
        <v>292</v>
      </c>
      <c r="N459" s="2">
        <v>18.5</v>
      </c>
      <c r="O459" t="str">
        <f t="shared" si="7"/>
        <v>B</v>
      </c>
    </row>
    <row r="460" spans="1:15">
      <c r="A460" t="s">
        <v>54</v>
      </c>
      <c r="B460">
        <v>46</v>
      </c>
      <c r="C460" t="s">
        <v>54</v>
      </c>
      <c r="D460" t="s">
        <v>55</v>
      </c>
      <c r="E460" t="s">
        <v>65</v>
      </c>
      <c r="G460">
        <v>2022</v>
      </c>
      <c r="H460">
        <v>2</v>
      </c>
      <c r="I460" t="s">
        <v>56</v>
      </c>
      <c r="J460" t="s">
        <v>361</v>
      </c>
      <c r="K460">
        <v>546</v>
      </c>
      <c r="L460" t="s">
        <v>341</v>
      </c>
      <c r="N460" s="2">
        <v>18.5</v>
      </c>
      <c r="O460" t="str">
        <f t="shared" si="7"/>
        <v>B</v>
      </c>
    </row>
    <row r="461" spans="1:15">
      <c r="A461" t="s">
        <v>54</v>
      </c>
      <c r="B461">
        <v>39</v>
      </c>
      <c r="C461" t="s">
        <v>54</v>
      </c>
      <c r="D461" t="s">
        <v>55</v>
      </c>
      <c r="E461" t="s">
        <v>15</v>
      </c>
      <c r="G461">
        <v>2022</v>
      </c>
      <c r="H461">
        <v>2</v>
      </c>
      <c r="I461" t="s">
        <v>26</v>
      </c>
      <c r="J461" t="s">
        <v>196</v>
      </c>
      <c r="K461">
        <v>378</v>
      </c>
      <c r="L461" t="s">
        <v>179</v>
      </c>
      <c r="N461" s="2">
        <v>18.399999999999999</v>
      </c>
      <c r="O461" t="str">
        <f t="shared" si="7"/>
        <v>B</v>
      </c>
    </row>
    <row r="462" spans="1:15">
      <c r="A462" t="s">
        <v>54</v>
      </c>
      <c r="B462">
        <v>3</v>
      </c>
      <c r="C462" t="s">
        <v>54</v>
      </c>
      <c r="D462" t="s">
        <v>55</v>
      </c>
      <c r="E462" t="s">
        <v>15</v>
      </c>
      <c r="G462">
        <v>2019</v>
      </c>
      <c r="H462">
        <v>1</v>
      </c>
      <c r="I462" t="s">
        <v>26</v>
      </c>
      <c r="J462" t="s">
        <v>381</v>
      </c>
      <c r="L462" t="s">
        <v>275</v>
      </c>
      <c r="N462" s="2">
        <v>18.399999999999999</v>
      </c>
      <c r="O462" t="str">
        <f t="shared" si="7"/>
        <v>B</v>
      </c>
    </row>
    <row r="463" spans="1:15">
      <c r="A463" t="s">
        <v>54</v>
      </c>
      <c r="B463">
        <v>47</v>
      </c>
      <c r="C463" t="s">
        <v>54</v>
      </c>
      <c r="D463" t="s">
        <v>55</v>
      </c>
      <c r="E463" t="s">
        <v>15</v>
      </c>
      <c r="G463">
        <v>2021</v>
      </c>
      <c r="H463">
        <v>2</v>
      </c>
      <c r="I463" t="s">
        <v>26</v>
      </c>
      <c r="J463" t="s">
        <v>293</v>
      </c>
      <c r="K463">
        <v>327</v>
      </c>
      <c r="L463" t="s">
        <v>292</v>
      </c>
      <c r="N463" s="2">
        <v>18.399999999999999</v>
      </c>
      <c r="O463" t="str">
        <f t="shared" si="7"/>
        <v>B</v>
      </c>
    </row>
    <row r="464" spans="1:15">
      <c r="A464" t="s">
        <v>54</v>
      </c>
      <c r="B464">
        <v>16</v>
      </c>
      <c r="C464" t="s">
        <v>54</v>
      </c>
      <c r="D464" t="s">
        <v>55</v>
      </c>
      <c r="E464" t="s">
        <v>15</v>
      </c>
      <c r="G464">
        <v>2022</v>
      </c>
      <c r="H464">
        <v>1</v>
      </c>
      <c r="I464" t="s">
        <v>26</v>
      </c>
      <c r="J464" t="s">
        <v>309</v>
      </c>
      <c r="K464">
        <v>309</v>
      </c>
      <c r="L464" t="s">
        <v>304</v>
      </c>
      <c r="N464" s="2">
        <v>18.399999999999999</v>
      </c>
      <c r="O464" t="str">
        <f t="shared" si="7"/>
        <v>B</v>
      </c>
    </row>
    <row r="465" spans="1:15">
      <c r="A465" t="s">
        <v>54</v>
      </c>
      <c r="B465">
        <v>6</v>
      </c>
      <c r="C465" t="s">
        <v>54</v>
      </c>
      <c r="D465" t="s">
        <v>55</v>
      </c>
      <c r="E465" t="s">
        <v>65</v>
      </c>
      <c r="G465">
        <v>2021</v>
      </c>
      <c r="H465">
        <v>1</v>
      </c>
      <c r="I465" t="s">
        <v>26</v>
      </c>
      <c r="J465" t="s">
        <v>376</v>
      </c>
      <c r="L465" t="s">
        <v>365</v>
      </c>
      <c r="N465" s="2">
        <v>18.399999999999999</v>
      </c>
      <c r="O465" t="str">
        <f t="shared" si="7"/>
        <v>B</v>
      </c>
    </row>
    <row r="466" spans="1:15">
      <c r="A466" t="s">
        <v>54</v>
      </c>
      <c r="B466">
        <v>37</v>
      </c>
      <c r="C466" t="s">
        <v>54</v>
      </c>
      <c r="D466" t="s">
        <v>55</v>
      </c>
      <c r="E466" t="s">
        <v>15</v>
      </c>
      <c r="G466">
        <v>2022</v>
      </c>
      <c r="H466">
        <v>2</v>
      </c>
      <c r="I466" t="s">
        <v>95</v>
      </c>
      <c r="J466" t="s">
        <v>200</v>
      </c>
      <c r="K466">
        <v>192</v>
      </c>
      <c r="L466" t="s">
        <v>179</v>
      </c>
      <c r="N466" s="2">
        <v>18.3</v>
      </c>
      <c r="O466" t="str">
        <f t="shared" si="7"/>
        <v>B</v>
      </c>
    </row>
    <row r="467" spans="1:15">
      <c r="A467" t="s">
        <v>54</v>
      </c>
      <c r="B467">
        <v>13</v>
      </c>
      <c r="C467" t="s">
        <v>54</v>
      </c>
      <c r="D467" t="s">
        <v>55</v>
      </c>
      <c r="E467" t="s">
        <v>15</v>
      </c>
      <c r="G467">
        <v>2022</v>
      </c>
      <c r="H467">
        <v>1</v>
      </c>
      <c r="I467" t="s">
        <v>95</v>
      </c>
      <c r="J467" t="s">
        <v>266</v>
      </c>
      <c r="L467" t="s">
        <v>263</v>
      </c>
      <c r="N467" s="2">
        <v>18.3</v>
      </c>
      <c r="O467" t="str">
        <f t="shared" si="7"/>
        <v>B</v>
      </c>
    </row>
    <row r="468" spans="1:15">
      <c r="A468" t="s">
        <v>54</v>
      </c>
      <c r="B468">
        <v>31</v>
      </c>
      <c r="C468" t="s">
        <v>54</v>
      </c>
      <c r="D468" t="s">
        <v>55</v>
      </c>
      <c r="E468" t="s">
        <v>15</v>
      </c>
      <c r="G468">
        <v>2021</v>
      </c>
      <c r="H468">
        <v>2</v>
      </c>
      <c r="I468" t="s">
        <v>95</v>
      </c>
      <c r="J468" t="s">
        <v>288</v>
      </c>
      <c r="L468" t="s">
        <v>287</v>
      </c>
      <c r="N468" s="2">
        <v>18.3</v>
      </c>
      <c r="O468" t="str">
        <f t="shared" si="7"/>
        <v>B</v>
      </c>
    </row>
    <row r="469" spans="1:15">
      <c r="A469" t="s">
        <v>54</v>
      </c>
      <c r="B469">
        <v>1</v>
      </c>
      <c r="C469" t="s">
        <v>54</v>
      </c>
      <c r="D469" t="s">
        <v>55</v>
      </c>
      <c r="E469" t="s">
        <v>15</v>
      </c>
      <c r="G469">
        <v>2020</v>
      </c>
      <c r="H469">
        <v>1</v>
      </c>
      <c r="I469" t="s">
        <v>38</v>
      </c>
      <c r="J469" t="s">
        <v>99</v>
      </c>
      <c r="K469">
        <v>158</v>
      </c>
      <c r="L469" t="s">
        <v>92</v>
      </c>
      <c r="N469" s="2">
        <v>18.2</v>
      </c>
      <c r="O469" t="str">
        <f t="shared" si="7"/>
        <v>B</v>
      </c>
    </row>
    <row r="470" spans="1:15">
      <c r="A470" t="s">
        <v>54</v>
      </c>
      <c r="B470">
        <v>27</v>
      </c>
      <c r="C470" t="s">
        <v>54</v>
      </c>
      <c r="D470" t="s">
        <v>55</v>
      </c>
      <c r="E470" t="s">
        <v>65</v>
      </c>
      <c r="G470">
        <v>2022</v>
      </c>
      <c r="H470">
        <v>2</v>
      </c>
      <c r="I470" t="s">
        <v>38</v>
      </c>
      <c r="J470" t="s">
        <v>342</v>
      </c>
      <c r="K470">
        <v>402</v>
      </c>
      <c r="L470" t="s">
        <v>341</v>
      </c>
      <c r="N470" s="2">
        <v>18.2</v>
      </c>
      <c r="O470" t="str">
        <f t="shared" si="7"/>
        <v>B</v>
      </c>
    </row>
    <row r="471" spans="1:15">
      <c r="A471" t="s">
        <v>54</v>
      </c>
      <c r="B471">
        <v>15</v>
      </c>
      <c r="C471" t="s">
        <v>54</v>
      </c>
      <c r="D471" t="s">
        <v>55</v>
      </c>
      <c r="E471" t="s">
        <v>65</v>
      </c>
      <c r="G471">
        <v>2022</v>
      </c>
      <c r="H471">
        <v>1</v>
      </c>
      <c r="I471" t="s">
        <v>38</v>
      </c>
      <c r="J471" t="s">
        <v>345</v>
      </c>
      <c r="K471">
        <v>362</v>
      </c>
      <c r="L471" t="s">
        <v>341</v>
      </c>
      <c r="N471" s="2">
        <v>18.2</v>
      </c>
      <c r="O471" t="str">
        <f t="shared" si="7"/>
        <v>B</v>
      </c>
    </row>
    <row r="472" spans="1:15">
      <c r="A472" t="s">
        <v>54</v>
      </c>
      <c r="B472">
        <v>32</v>
      </c>
      <c r="C472" t="s">
        <v>54</v>
      </c>
      <c r="D472" t="s">
        <v>55</v>
      </c>
      <c r="E472" t="s">
        <v>15</v>
      </c>
      <c r="G472">
        <v>2022</v>
      </c>
      <c r="H472">
        <v>2</v>
      </c>
      <c r="I472" t="s">
        <v>111</v>
      </c>
      <c r="J472" t="s">
        <v>269</v>
      </c>
      <c r="L472" t="s">
        <v>263</v>
      </c>
      <c r="N472" s="2">
        <v>18.100000000000001</v>
      </c>
      <c r="O472" t="str">
        <f t="shared" si="7"/>
        <v>B</v>
      </c>
    </row>
    <row r="473" spans="1:15">
      <c r="A473" t="s">
        <v>54</v>
      </c>
      <c r="B473">
        <v>38</v>
      </c>
      <c r="C473" t="s">
        <v>54</v>
      </c>
      <c r="D473" t="s">
        <v>55</v>
      </c>
      <c r="E473" t="s">
        <v>15</v>
      </c>
      <c r="G473">
        <v>2022</v>
      </c>
      <c r="H473">
        <v>2</v>
      </c>
      <c r="I473" t="s">
        <v>111</v>
      </c>
      <c r="J473" t="s">
        <v>295</v>
      </c>
      <c r="K473">
        <v>395</v>
      </c>
      <c r="L473" t="s">
        <v>292</v>
      </c>
      <c r="N473" s="2">
        <v>18.100000000000001</v>
      </c>
      <c r="O473" t="str">
        <f t="shared" si="7"/>
        <v>B</v>
      </c>
    </row>
    <row r="474" spans="1:15">
      <c r="A474" t="s">
        <v>54</v>
      </c>
      <c r="B474">
        <v>21</v>
      </c>
      <c r="C474" t="s">
        <v>54</v>
      </c>
      <c r="D474" t="s">
        <v>55</v>
      </c>
      <c r="E474" t="s">
        <v>15</v>
      </c>
      <c r="G474">
        <v>2021</v>
      </c>
      <c r="H474">
        <v>1</v>
      </c>
      <c r="I474" t="s">
        <v>111</v>
      </c>
      <c r="J474" t="s">
        <v>331</v>
      </c>
      <c r="L474" t="s">
        <v>327</v>
      </c>
      <c r="N474" s="2">
        <v>18.100000000000001</v>
      </c>
      <c r="O474" t="str">
        <f t="shared" si="7"/>
        <v>B</v>
      </c>
    </row>
    <row r="475" spans="1:15">
      <c r="A475" t="s">
        <v>54</v>
      </c>
      <c r="B475">
        <v>4</v>
      </c>
      <c r="C475" t="s">
        <v>54</v>
      </c>
      <c r="D475" t="s">
        <v>55</v>
      </c>
      <c r="E475" t="s">
        <v>15</v>
      </c>
      <c r="G475">
        <v>2021</v>
      </c>
      <c r="H475">
        <v>1</v>
      </c>
      <c r="I475">
        <v>18</v>
      </c>
      <c r="J475" t="s">
        <v>104</v>
      </c>
      <c r="K475">
        <v>419</v>
      </c>
      <c r="L475" t="s">
        <v>92</v>
      </c>
      <c r="N475" s="2">
        <v>18</v>
      </c>
      <c r="O475" t="str">
        <f t="shared" si="7"/>
        <v>B</v>
      </c>
    </row>
    <row r="476" spans="1:15">
      <c r="A476" t="s">
        <v>54</v>
      </c>
      <c r="B476">
        <v>20</v>
      </c>
      <c r="C476" t="s">
        <v>54</v>
      </c>
      <c r="D476" t="s">
        <v>55</v>
      </c>
      <c r="E476" t="s">
        <v>15</v>
      </c>
      <c r="G476">
        <v>2021</v>
      </c>
      <c r="H476">
        <v>1</v>
      </c>
      <c r="I476">
        <v>18</v>
      </c>
      <c r="J476" t="s">
        <v>120</v>
      </c>
      <c r="L476" t="s">
        <v>108</v>
      </c>
      <c r="N476" s="2">
        <v>18</v>
      </c>
      <c r="O476" t="str">
        <f t="shared" si="7"/>
        <v>B</v>
      </c>
    </row>
    <row r="477" spans="1:15">
      <c r="A477" t="s">
        <v>54</v>
      </c>
      <c r="B477">
        <v>35</v>
      </c>
      <c r="C477" t="s">
        <v>54</v>
      </c>
      <c r="D477" t="s">
        <v>55</v>
      </c>
      <c r="E477" t="s">
        <v>15</v>
      </c>
      <c r="G477">
        <v>2022</v>
      </c>
      <c r="H477">
        <v>2</v>
      </c>
      <c r="I477">
        <v>18</v>
      </c>
      <c r="J477" t="s">
        <v>244</v>
      </c>
      <c r="K477">
        <v>226</v>
      </c>
      <c r="L477" t="s">
        <v>240</v>
      </c>
      <c r="N477" s="2">
        <v>18</v>
      </c>
      <c r="O477" t="str">
        <f t="shared" si="7"/>
        <v>B</v>
      </c>
    </row>
    <row r="478" spans="1:15">
      <c r="A478" t="s">
        <v>54</v>
      </c>
      <c r="B478">
        <v>33</v>
      </c>
      <c r="C478" t="s">
        <v>54</v>
      </c>
      <c r="D478" t="s">
        <v>55</v>
      </c>
      <c r="E478" t="s">
        <v>34</v>
      </c>
      <c r="G478">
        <v>2021</v>
      </c>
      <c r="H478">
        <v>2</v>
      </c>
      <c r="I478" t="s">
        <v>152</v>
      </c>
      <c r="J478" t="s">
        <v>178</v>
      </c>
      <c r="K478">
        <v>360</v>
      </c>
      <c r="L478" t="s">
        <v>179</v>
      </c>
      <c r="N478" s="2">
        <v>17.5</v>
      </c>
      <c r="O478" t="str">
        <f t="shared" si="7"/>
        <v>B</v>
      </c>
    </row>
    <row r="479" spans="1:15">
      <c r="A479" t="s">
        <v>54</v>
      </c>
      <c r="B479">
        <v>43</v>
      </c>
      <c r="C479" t="s">
        <v>54</v>
      </c>
      <c r="D479" t="s">
        <v>55</v>
      </c>
      <c r="E479" t="s">
        <v>15</v>
      </c>
      <c r="G479">
        <v>2021</v>
      </c>
      <c r="H479">
        <v>2</v>
      </c>
      <c r="I479" t="s">
        <v>145</v>
      </c>
      <c r="J479" t="s">
        <v>143</v>
      </c>
      <c r="K479">
        <v>626</v>
      </c>
      <c r="L479" t="s">
        <v>144</v>
      </c>
      <c r="N479" s="2">
        <v>17.399999999999999</v>
      </c>
      <c r="O479" t="str">
        <f t="shared" si="7"/>
        <v>B</v>
      </c>
    </row>
    <row r="480" spans="1:15">
      <c r="A480" t="s">
        <v>54</v>
      </c>
      <c r="B480">
        <v>40</v>
      </c>
      <c r="C480" t="s">
        <v>54</v>
      </c>
      <c r="D480" t="s">
        <v>55</v>
      </c>
      <c r="E480" t="s">
        <v>65</v>
      </c>
      <c r="G480">
        <v>2022</v>
      </c>
      <c r="H480">
        <v>2</v>
      </c>
      <c r="I480">
        <v>17</v>
      </c>
      <c r="J480" t="s">
        <v>148</v>
      </c>
      <c r="K480">
        <v>438</v>
      </c>
      <c r="L480" t="s">
        <v>144</v>
      </c>
      <c r="N480" s="2">
        <v>17</v>
      </c>
      <c r="O480" t="str">
        <f t="shared" si="7"/>
        <v>B</v>
      </c>
    </row>
    <row r="481" spans="1:15">
      <c r="A481" t="s">
        <v>54</v>
      </c>
      <c r="B481">
        <v>34</v>
      </c>
      <c r="C481" t="s">
        <v>54</v>
      </c>
      <c r="D481" t="s">
        <v>55</v>
      </c>
      <c r="E481" t="s">
        <v>15</v>
      </c>
      <c r="G481">
        <v>2021</v>
      </c>
      <c r="H481">
        <v>2</v>
      </c>
      <c r="I481" t="s">
        <v>256</v>
      </c>
      <c r="J481" t="s">
        <v>257</v>
      </c>
      <c r="K481">
        <v>98</v>
      </c>
      <c r="L481" t="s">
        <v>249</v>
      </c>
      <c r="N481" s="2">
        <v>16.8</v>
      </c>
      <c r="O481" t="str">
        <f t="shared" si="7"/>
        <v>B</v>
      </c>
    </row>
    <row r="482" spans="1:15">
      <c r="A482" t="s">
        <v>74</v>
      </c>
      <c r="B482">
        <v>15</v>
      </c>
      <c r="C482" t="s">
        <v>74</v>
      </c>
      <c r="D482" t="s">
        <v>77</v>
      </c>
      <c r="E482" t="s">
        <v>15</v>
      </c>
      <c r="G482">
        <v>2022</v>
      </c>
      <c r="H482">
        <v>16</v>
      </c>
      <c r="I482">
        <v>19</v>
      </c>
      <c r="J482" t="s">
        <v>202</v>
      </c>
      <c r="K482">
        <v>380</v>
      </c>
      <c r="L482" t="s">
        <v>179</v>
      </c>
      <c r="M482" t="s">
        <v>379</v>
      </c>
      <c r="N482" s="2">
        <v>19.100000000000001</v>
      </c>
      <c r="O482" t="str">
        <f t="shared" si="7"/>
        <v>C</v>
      </c>
    </row>
    <row r="483" spans="1:15">
      <c r="A483" t="s">
        <v>74</v>
      </c>
      <c r="B483">
        <v>13</v>
      </c>
      <c r="C483" t="s">
        <v>74</v>
      </c>
      <c r="D483" t="s">
        <v>77</v>
      </c>
      <c r="E483" t="s">
        <v>15</v>
      </c>
      <c r="G483">
        <v>2021</v>
      </c>
      <c r="H483">
        <v>16</v>
      </c>
      <c r="I483">
        <v>19</v>
      </c>
      <c r="J483" t="s">
        <v>221</v>
      </c>
      <c r="K483">
        <v>228</v>
      </c>
      <c r="L483" t="s">
        <v>179</v>
      </c>
      <c r="M483" t="s">
        <v>19</v>
      </c>
      <c r="N483" s="2">
        <v>19</v>
      </c>
      <c r="O483" t="str">
        <f t="shared" si="7"/>
        <v>C</v>
      </c>
    </row>
    <row r="484" spans="1:15">
      <c r="A484" t="s">
        <v>74</v>
      </c>
      <c r="B484">
        <v>16</v>
      </c>
      <c r="C484" t="s">
        <v>74</v>
      </c>
      <c r="D484" t="s">
        <v>77</v>
      </c>
      <c r="E484" t="s">
        <v>15</v>
      </c>
      <c r="G484">
        <v>2022</v>
      </c>
      <c r="H484">
        <v>16</v>
      </c>
      <c r="I484" t="s">
        <v>35</v>
      </c>
      <c r="J484" t="s">
        <v>225</v>
      </c>
      <c r="K484">
        <v>354</v>
      </c>
      <c r="L484" t="s">
        <v>179</v>
      </c>
      <c r="M484" t="s">
        <v>19</v>
      </c>
      <c r="N484" s="2">
        <v>18.8</v>
      </c>
      <c r="O484" t="str">
        <f t="shared" si="7"/>
        <v>C</v>
      </c>
    </row>
    <row r="485" spans="1:15">
      <c r="A485" t="s">
        <v>74</v>
      </c>
      <c r="B485">
        <v>4</v>
      </c>
      <c r="C485" t="s">
        <v>74</v>
      </c>
      <c r="D485" t="s">
        <v>77</v>
      </c>
      <c r="E485" t="s">
        <v>15</v>
      </c>
      <c r="G485">
        <v>2022</v>
      </c>
      <c r="H485">
        <v>16</v>
      </c>
      <c r="I485" t="s">
        <v>35</v>
      </c>
      <c r="J485" t="s">
        <v>279</v>
      </c>
      <c r="K485">
        <v>364</v>
      </c>
      <c r="L485" t="s">
        <v>275</v>
      </c>
      <c r="M485" t="s">
        <v>19</v>
      </c>
      <c r="N485" s="2">
        <v>18.8</v>
      </c>
      <c r="O485" t="str">
        <f t="shared" si="7"/>
        <v>C</v>
      </c>
    </row>
    <row r="486" spans="1:15">
      <c r="A486" t="s">
        <v>74</v>
      </c>
      <c r="B486">
        <v>5</v>
      </c>
      <c r="C486" t="s">
        <v>74</v>
      </c>
      <c r="D486" t="s">
        <v>77</v>
      </c>
      <c r="E486" t="s">
        <v>65</v>
      </c>
      <c r="G486">
        <v>2022</v>
      </c>
      <c r="H486">
        <v>16</v>
      </c>
      <c r="I486" t="s">
        <v>23</v>
      </c>
      <c r="J486" t="s">
        <v>171</v>
      </c>
      <c r="K486" t="s">
        <v>172</v>
      </c>
      <c r="L486" t="s">
        <v>166</v>
      </c>
      <c r="M486" t="s">
        <v>19</v>
      </c>
      <c r="N486" s="2">
        <v>18.600000000000001</v>
      </c>
      <c r="O486" t="str">
        <f t="shared" si="7"/>
        <v>C</v>
      </c>
    </row>
    <row r="487" spans="1:15">
      <c r="A487" t="s">
        <v>74</v>
      </c>
      <c r="B487">
        <v>12</v>
      </c>
      <c r="C487" t="s">
        <v>74</v>
      </c>
      <c r="D487" t="s">
        <v>77</v>
      </c>
      <c r="E487" t="s">
        <v>15</v>
      </c>
      <c r="G487">
        <v>2022</v>
      </c>
      <c r="H487">
        <v>16</v>
      </c>
      <c r="I487" t="s">
        <v>23</v>
      </c>
      <c r="J487" t="s">
        <v>215</v>
      </c>
      <c r="K487">
        <v>465</v>
      </c>
      <c r="L487" t="s">
        <v>179</v>
      </c>
      <c r="M487" t="s">
        <v>19</v>
      </c>
      <c r="N487" s="2">
        <v>18.600000000000001</v>
      </c>
      <c r="O487" t="str">
        <f t="shared" si="7"/>
        <v>C</v>
      </c>
    </row>
    <row r="488" spans="1:15">
      <c r="A488" t="s">
        <v>74</v>
      </c>
      <c r="B488">
        <v>2</v>
      </c>
      <c r="C488" t="s">
        <v>74</v>
      </c>
      <c r="D488" t="s">
        <v>77</v>
      </c>
      <c r="E488" t="s">
        <v>22</v>
      </c>
      <c r="G488">
        <v>2021</v>
      </c>
      <c r="H488">
        <v>16</v>
      </c>
      <c r="I488" t="s">
        <v>23</v>
      </c>
      <c r="J488" t="s">
        <v>284</v>
      </c>
      <c r="K488">
        <v>90</v>
      </c>
      <c r="L488" t="s">
        <v>275</v>
      </c>
      <c r="M488" t="s">
        <v>19</v>
      </c>
      <c r="N488" s="2">
        <v>18.600000000000001</v>
      </c>
      <c r="O488" t="str">
        <f t="shared" si="7"/>
        <v>C</v>
      </c>
    </row>
    <row r="489" spans="1:15">
      <c r="A489" t="s">
        <v>74</v>
      </c>
      <c r="B489">
        <v>6</v>
      </c>
      <c r="C489" t="s">
        <v>74</v>
      </c>
      <c r="D489" t="s">
        <v>77</v>
      </c>
      <c r="E489" t="s">
        <v>15</v>
      </c>
      <c r="G489">
        <v>2022</v>
      </c>
      <c r="H489">
        <v>16</v>
      </c>
      <c r="I489" t="s">
        <v>26</v>
      </c>
      <c r="J489" t="s">
        <v>311</v>
      </c>
      <c r="L489" t="s">
        <v>304</v>
      </c>
      <c r="N489" s="2">
        <v>18.399999999999999</v>
      </c>
      <c r="O489" t="str">
        <f t="shared" si="7"/>
        <v>C</v>
      </c>
    </row>
    <row r="490" spans="1:15">
      <c r="A490" t="s">
        <v>74</v>
      </c>
      <c r="B490">
        <v>8</v>
      </c>
      <c r="C490" t="s">
        <v>74</v>
      </c>
      <c r="D490" t="s">
        <v>77</v>
      </c>
      <c r="E490" t="s">
        <v>15</v>
      </c>
      <c r="F490" t="s">
        <v>109</v>
      </c>
      <c r="G490">
        <v>2021</v>
      </c>
      <c r="H490">
        <v>16</v>
      </c>
      <c r="I490" t="s">
        <v>95</v>
      </c>
      <c r="J490" t="s">
        <v>158</v>
      </c>
      <c r="L490" t="s">
        <v>159</v>
      </c>
      <c r="N490" s="2">
        <v>18.3</v>
      </c>
      <c r="O490" t="str">
        <f t="shared" si="7"/>
        <v>C</v>
      </c>
    </row>
    <row r="491" spans="1:15">
      <c r="A491" t="s">
        <v>74</v>
      </c>
      <c r="B491">
        <v>3</v>
      </c>
      <c r="C491" t="s">
        <v>74</v>
      </c>
      <c r="D491" t="s">
        <v>77</v>
      </c>
      <c r="E491" t="s">
        <v>15</v>
      </c>
      <c r="G491">
        <v>2022</v>
      </c>
      <c r="H491">
        <v>16</v>
      </c>
      <c r="I491" t="s">
        <v>95</v>
      </c>
      <c r="J491" t="s">
        <v>176</v>
      </c>
      <c r="L491" t="s">
        <v>166</v>
      </c>
      <c r="N491" s="2">
        <v>18.3</v>
      </c>
      <c r="O491" t="str">
        <f t="shared" si="7"/>
        <v>C</v>
      </c>
    </row>
    <row r="492" spans="1:15">
      <c r="A492" t="s">
        <v>74</v>
      </c>
      <c r="B492">
        <v>7</v>
      </c>
      <c r="C492" t="s">
        <v>74</v>
      </c>
      <c r="D492" t="s">
        <v>77</v>
      </c>
      <c r="E492" t="s">
        <v>65</v>
      </c>
      <c r="G492">
        <v>2021</v>
      </c>
      <c r="H492">
        <v>16</v>
      </c>
      <c r="I492" t="s">
        <v>95</v>
      </c>
      <c r="J492" t="s">
        <v>186</v>
      </c>
      <c r="K492">
        <v>76</v>
      </c>
      <c r="L492" t="s">
        <v>179</v>
      </c>
      <c r="N492" s="2">
        <v>18.3</v>
      </c>
      <c r="O492" t="str">
        <f t="shared" si="7"/>
        <v>C</v>
      </c>
    </row>
    <row r="493" spans="1:15">
      <c r="A493" t="s">
        <v>74</v>
      </c>
      <c r="B493">
        <v>11</v>
      </c>
      <c r="C493" t="s">
        <v>74</v>
      </c>
      <c r="D493" t="s">
        <v>77</v>
      </c>
      <c r="E493" t="s">
        <v>15</v>
      </c>
      <c r="G493">
        <v>2020</v>
      </c>
      <c r="H493">
        <v>16</v>
      </c>
      <c r="I493" t="s">
        <v>95</v>
      </c>
      <c r="J493" t="s">
        <v>209</v>
      </c>
      <c r="K493">
        <v>367</v>
      </c>
      <c r="L493" t="s">
        <v>179</v>
      </c>
      <c r="N493" s="2">
        <v>18.3</v>
      </c>
      <c r="O493" t="str">
        <f t="shared" si="7"/>
        <v>C</v>
      </c>
    </row>
    <row r="494" spans="1:15">
      <c r="A494" t="s">
        <v>74</v>
      </c>
      <c r="B494">
        <v>14</v>
      </c>
      <c r="C494" t="s">
        <v>74</v>
      </c>
      <c r="D494" t="s">
        <v>77</v>
      </c>
      <c r="E494" t="s">
        <v>65</v>
      </c>
      <c r="G494">
        <v>2021</v>
      </c>
      <c r="H494">
        <v>16</v>
      </c>
      <c r="I494" t="s">
        <v>111</v>
      </c>
      <c r="J494" t="s">
        <v>205</v>
      </c>
      <c r="K494">
        <v>367</v>
      </c>
      <c r="L494" t="s">
        <v>179</v>
      </c>
      <c r="N494" s="2">
        <v>18.100000000000001</v>
      </c>
      <c r="O494" t="str">
        <f t="shared" si="7"/>
        <v>C</v>
      </c>
    </row>
    <row r="495" spans="1:15">
      <c r="A495" t="s">
        <v>74</v>
      </c>
      <c r="B495">
        <v>1</v>
      </c>
      <c r="C495" t="s">
        <v>74</v>
      </c>
      <c r="D495" t="s">
        <v>77</v>
      </c>
      <c r="E495" t="s">
        <v>15</v>
      </c>
      <c r="G495">
        <v>2021</v>
      </c>
      <c r="H495">
        <v>16</v>
      </c>
      <c r="I495">
        <v>18</v>
      </c>
      <c r="J495" t="s">
        <v>78</v>
      </c>
      <c r="L495" t="s">
        <v>18</v>
      </c>
      <c r="N495" s="2">
        <v>18</v>
      </c>
      <c r="O495" t="str">
        <f t="shared" si="7"/>
        <v>C</v>
      </c>
    </row>
    <row r="496" spans="1:15">
      <c r="A496" t="s">
        <v>74</v>
      </c>
      <c r="B496">
        <v>10</v>
      </c>
      <c r="C496" t="s">
        <v>74</v>
      </c>
      <c r="D496" t="s">
        <v>77</v>
      </c>
      <c r="E496" t="s">
        <v>22</v>
      </c>
      <c r="G496">
        <v>2022</v>
      </c>
      <c r="H496">
        <v>16</v>
      </c>
      <c r="I496">
        <v>18</v>
      </c>
      <c r="J496" t="s">
        <v>369</v>
      </c>
      <c r="L496" t="s">
        <v>365</v>
      </c>
      <c r="N496" s="2">
        <v>18</v>
      </c>
      <c r="O496" t="str">
        <f t="shared" si="7"/>
        <v>C</v>
      </c>
    </row>
    <row r="497" spans="1:15">
      <c r="A497" t="s">
        <v>74</v>
      </c>
      <c r="B497">
        <v>9</v>
      </c>
      <c r="C497" t="s">
        <v>74</v>
      </c>
      <c r="D497" t="s">
        <v>77</v>
      </c>
      <c r="E497" t="s">
        <v>15</v>
      </c>
      <c r="G497">
        <v>2022</v>
      </c>
      <c r="H497">
        <v>16</v>
      </c>
      <c r="I497" t="s">
        <v>151</v>
      </c>
      <c r="J497" t="s">
        <v>307</v>
      </c>
      <c r="K497">
        <v>400</v>
      </c>
      <c r="L497" t="s">
        <v>304</v>
      </c>
      <c r="N497" s="2">
        <v>17.7</v>
      </c>
      <c r="O497" t="str">
        <f t="shared" si="7"/>
        <v>C</v>
      </c>
    </row>
  </sheetData>
  <autoFilter ref="A1:O497"/>
  <sortState ref="A2:N497">
    <sortCondition ref="A2:A497"/>
    <sortCondition descending="1" ref="N2:N497"/>
  </sortState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54"/>
  <sheetViews>
    <sheetView workbookViewId="0"/>
  </sheetViews>
  <sheetFormatPr defaultRowHeight="14.4"/>
  <cols>
    <col min="2" max="2" width="20" bestFit="1" customWidth="1"/>
  </cols>
  <sheetData>
    <row r="1" spans="1:4">
      <c r="A1" t="s">
        <v>384</v>
      </c>
      <c r="B1" t="s">
        <v>385</v>
      </c>
      <c r="C1" t="s">
        <v>386</v>
      </c>
      <c r="D1" t="s">
        <v>387</v>
      </c>
    </row>
    <row r="2" spans="1:4">
      <c r="A2" t="s">
        <v>218</v>
      </c>
      <c r="B2" t="s">
        <v>219</v>
      </c>
      <c r="C2" t="s">
        <v>388</v>
      </c>
      <c r="D2">
        <v>1</v>
      </c>
    </row>
    <row r="3" spans="1:4">
      <c r="A3" t="s">
        <v>85</v>
      </c>
      <c r="B3" t="s">
        <v>86</v>
      </c>
      <c r="C3" t="s">
        <v>388</v>
      </c>
      <c r="D3">
        <v>1</v>
      </c>
    </row>
    <row r="4" spans="1:4">
      <c r="A4" t="s">
        <v>272</v>
      </c>
      <c r="B4" t="s">
        <v>273</v>
      </c>
      <c r="C4" t="s">
        <v>388</v>
      </c>
      <c r="D4">
        <v>1</v>
      </c>
    </row>
    <row r="5" spans="1:4">
      <c r="A5" t="s">
        <v>112</v>
      </c>
      <c r="B5" t="s">
        <v>113</v>
      </c>
      <c r="C5" t="s">
        <v>388</v>
      </c>
      <c r="D5">
        <v>1</v>
      </c>
    </row>
    <row r="6" spans="1:4">
      <c r="A6" t="s">
        <v>63</v>
      </c>
      <c r="B6" t="s">
        <v>64</v>
      </c>
      <c r="C6" t="s">
        <v>388</v>
      </c>
      <c r="D6">
        <v>1</v>
      </c>
    </row>
    <row r="7" spans="1:4">
      <c r="A7" t="s">
        <v>13</v>
      </c>
      <c r="B7" t="s">
        <v>14</v>
      </c>
      <c r="C7" t="s">
        <v>388</v>
      </c>
      <c r="D7">
        <v>1</v>
      </c>
    </row>
    <row r="8" spans="1:4">
      <c r="A8" t="s">
        <v>118</v>
      </c>
      <c r="B8" t="s">
        <v>119</v>
      </c>
      <c r="C8" t="s">
        <v>388</v>
      </c>
      <c r="D8">
        <v>1</v>
      </c>
    </row>
    <row r="9" spans="1:4">
      <c r="A9" t="s">
        <v>88</v>
      </c>
      <c r="B9" t="s">
        <v>89</v>
      </c>
      <c r="C9" t="s">
        <v>388</v>
      </c>
      <c r="D9">
        <v>1</v>
      </c>
    </row>
    <row r="10" spans="1:4">
      <c r="A10" t="s">
        <v>180</v>
      </c>
      <c r="B10" t="s">
        <v>181</v>
      </c>
      <c r="C10" t="s">
        <v>388</v>
      </c>
      <c r="D10">
        <v>1</v>
      </c>
    </row>
    <row r="11" spans="1:4">
      <c r="A11" t="s">
        <v>389</v>
      </c>
      <c r="B11" t="s">
        <v>390</v>
      </c>
      <c r="C11" t="s">
        <v>388</v>
      </c>
      <c r="D11">
        <v>1</v>
      </c>
    </row>
    <row r="12" spans="1:4">
      <c r="A12" t="s">
        <v>105</v>
      </c>
      <c r="B12" t="s">
        <v>106</v>
      </c>
      <c r="C12" t="s">
        <v>388</v>
      </c>
      <c r="D12">
        <v>1</v>
      </c>
    </row>
    <row r="13" spans="1:4">
      <c r="A13" t="s">
        <v>391</v>
      </c>
      <c r="B13" t="s">
        <v>392</v>
      </c>
      <c r="C13" t="s">
        <v>388</v>
      </c>
      <c r="D13">
        <v>0</v>
      </c>
    </row>
    <row r="14" spans="1:4">
      <c r="A14" t="s">
        <v>46</v>
      </c>
      <c r="B14" t="s">
        <v>47</v>
      </c>
      <c r="C14" t="s">
        <v>388</v>
      </c>
      <c r="D14">
        <v>1</v>
      </c>
    </row>
    <row r="15" spans="1:4">
      <c r="A15" t="s">
        <v>226</v>
      </c>
      <c r="B15" t="s">
        <v>227</v>
      </c>
      <c r="C15" t="s">
        <v>388</v>
      </c>
      <c r="D15">
        <v>1</v>
      </c>
    </row>
    <row r="16" spans="1:4">
      <c r="A16" t="s">
        <v>393</v>
      </c>
      <c r="B16" t="s">
        <v>394</v>
      </c>
      <c r="C16" t="s">
        <v>388</v>
      </c>
      <c r="D16">
        <v>0</v>
      </c>
    </row>
    <row r="17" spans="1:4">
      <c r="A17" t="s">
        <v>149</v>
      </c>
      <c r="B17" t="s">
        <v>150</v>
      </c>
      <c r="C17" t="s">
        <v>388</v>
      </c>
      <c r="D17">
        <v>1</v>
      </c>
    </row>
    <row r="18" spans="1:4">
      <c r="A18" t="s">
        <v>24</v>
      </c>
      <c r="B18" t="s">
        <v>25</v>
      </c>
      <c r="C18" t="s">
        <v>388</v>
      </c>
      <c r="D18">
        <v>1</v>
      </c>
    </row>
    <row r="19" spans="1:4">
      <c r="A19" t="s">
        <v>79</v>
      </c>
      <c r="B19" t="s">
        <v>80</v>
      </c>
      <c r="C19" t="s">
        <v>388</v>
      </c>
      <c r="D19">
        <v>1</v>
      </c>
    </row>
    <row r="20" spans="1:4">
      <c r="A20" t="s">
        <v>193</v>
      </c>
      <c r="B20" t="s">
        <v>194</v>
      </c>
      <c r="C20" t="s">
        <v>388</v>
      </c>
      <c r="D20">
        <v>1</v>
      </c>
    </row>
    <row r="21" spans="1:4">
      <c r="A21" t="s">
        <v>70</v>
      </c>
      <c r="B21" t="s">
        <v>71</v>
      </c>
      <c r="C21" t="s">
        <v>388</v>
      </c>
      <c r="D21">
        <v>1</v>
      </c>
    </row>
    <row r="22" spans="1:4">
      <c r="A22" t="s">
        <v>141</v>
      </c>
      <c r="B22" t="s">
        <v>142</v>
      </c>
      <c r="C22" t="s">
        <v>388</v>
      </c>
      <c r="D22">
        <v>1</v>
      </c>
    </row>
    <row r="23" spans="1:4">
      <c r="A23" t="s">
        <v>48</v>
      </c>
      <c r="B23" t="s">
        <v>49</v>
      </c>
      <c r="C23" t="s">
        <v>388</v>
      </c>
      <c r="D23">
        <v>1</v>
      </c>
    </row>
    <row r="24" spans="1:4">
      <c r="A24" t="s">
        <v>280</v>
      </c>
      <c r="B24" t="s">
        <v>282</v>
      </c>
      <c r="C24" t="s">
        <v>388</v>
      </c>
      <c r="D24">
        <v>1</v>
      </c>
    </row>
    <row r="25" spans="1:4">
      <c r="A25" t="s">
        <v>206</v>
      </c>
      <c r="B25" t="s">
        <v>208</v>
      </c>
      <c r="C25" t="s">
        <v>388</v>
      </c>
      <c r="D25">
        <v>1</v>
      </c>
    </row>
    <row r="26" spans="1:4">
      <c r="A26" t="s">
        <v>28</v>
      </c>
      <c r="B26" t="s">
        <v>29</v>
      </c>
      <c r="C26" t="s">
        <v>388</v>
      </c>
      <c r="D26">
        <v>1</v>
      </c>
    </row>
    <row r="27" spans="1:4">
      <c r="A27" t="s">
        <v>101</v>
      </c>
      <c r="B27" t="s">
        <v>102</v>
      </c>
      <c r="C27" t="s">
        <v>388</v>
      </c>
      <c r="D27">
        <v>1</v>
      </c>
    </row>
    <row r="28" spans="1:4">
      <c r="A28" t="s">
        <v>130</v>
      </c>
      <c r="B28" t="s">
        <v>131</v>
      </c>
      <c r="C28" t="s">
        <v>388</v>
      </c>
      <c r="D28">
        <v>1</v>
      </c>
    </row>
    <row r="29" spans="1:4">
      <c r="A29" t="s">
        <v>36</v>
      </c>
      <c r="B29" t="s">
        <v>37</v>
      </c>
      <c r="C29" t="s">
        <v>388</v>
      </c>
      <c r="D29">
        <v>1</v>
      </c>
    </row>
    <row r="30" spans="1:4">
      <c r="A30" t="s">
        <v>32</v>
      </c>
      <c r="B30" t="s">
        <v>33</v>
      </c>
      <c r="C30" t="s">
        <v>388</v>
      </c>
      <c r="D30">
        <v>1</v>
      </c>
    </row>
    <row r="31" spans="1:4">
      <c r="A31" t="s">
        <v>75</v>
      </c>
      <c r="B31" t="s">
        <v>76</v>
      </c>
      <c r="C31" t="s">
        <v>388</v>
      </c>
      <c r="D31">
        <v>1</v>
      </c>
    </row>
    <row r="32" spans="1:4">
      <c r="A32" t="s">
        <v>127</v>
      </c>
      <c r="B32" t="s">
        <v>128</v>
      </c>
      <c r="C32" t="s">
        <v>388</v>
      </c>
      <c r="D32">
        <v>1</v>
      </c>
    </row>
    <row r="33" spans="1:4">
      <c r="A33" t="s">
        <v>395</v>
      </c>
      <c r="B33" t="s">
        <v>396</v>
      </c>
      <c r="C33" t="s">
        <v>388</v>
      </c>
      <c r="D33">
        <v>0</v>
      </c>
    </row>
    <row r="34" spans="1:4">
      <c r="A34" t="s">
        <v>54</v>
      </c>
      <c r="B34" t="s">
        <v>55</v>
      </c>
      <c r="C34" t="s">
        <v>388</v>
      </c>
      <c r="D34">
        <v>1</v>
      </c>
    </row>
    <row r="35" spans="1:4">
      <c r="A35" t="s">
        <v>156</v>
      </c>
      <c r="B35" t="s">
        <v>157</v>
      </c>
      <c r="C35" t="s">
        <v>397</v>
      </c>
      <c r="D35">
        <v>1</v>
      </c>
    </row>
    <row r="36" spans="1:4">
      <c r="A36" t="s">
        <v>197</v>
      </c>
      <c r="B36" t="s">
        <v>198</v>
      </c>
      <c r="C36" t="s">
        <v>397</v>
      </c>
      <c r="D36">
        <v>1</v>
      </c>
    </row>
    <row r="37" spans="1:4">
      <c r="A37" t="s">
        <v>20</v>
      </c>
      <c r="B37" t="s">
        <v>21</v>
      </c>
      <c r="C37" t="s">
        <v>397</v>
      </c>
      <c r="D37">
        <v>1</v>
      </c>
    </row>
    <row r="38" spans="1:4">
      <c r="A38" t="s">
        <v>315</v>
      </c>
      <c r="B38" t="s">
        <v>316</v>
      </c>
      <c r="C38" t="s">
        <v>397</v>
      </c>
      <c r="D38">
        <v>1</v>
      </c>
    </row>
    <row r="39" spans="1:4">
      <c r="A39" t="s">
        <v>57</v>
      </c>
      <c r="B39" t="s">
        <v>58</v>
      </c>
      <c r="C39" t="s">
        <v>397</v>
      </c>
      <c r="D39">
        <v>1</v>
      </c>
    </row>
    <row r="40" spans="1:4">
      <c r="A40" t="s">
        <v>191</v>
      </c>
      <c r="B40" t="s">
        <v>192</v>
      </c>
      <c r="C40" t="s">
        <v>397</v>
      </c>
      <c r="D40">
        <v>1</v>
      </c>
    </row>
    <row r="41" spans="1:4">
      <c r="A41" t="s">
        <v>83</v>
      </c>
      <c r="B41" t="s">
        <v>84</v>
      </c>
      <c r="C41" t="s">
        <v>397</v>
      </c>
      <c r="D41">
        <v>1</v>
      </c>
    </row>
    <row r="42" spans="1:4">
      <c r="A42" t="s">
        <v>93</v>
      </c>
      <c r="B42" t="s">
        <v>94</v>
      </c>
      <c r="C42" t="s">
        <v>397</v>
      </c>
      <c r="D42">
        <v>1</v>
      </c>
    </row>
    <row r="43" spans="1:4">
      <c r="A43" t="s">
        <v>398</v>
      </c>
      <c r="B43" t="s">
        <v>399</v>
      </c>
      <c r="C43" t="s">
        <v>397</v>
      </c>
      <c r="D43">
        <v>0</v>
      </c>
    </row>
    <row r="44" spans="1:4">
      <c r="A44" t="s">
        <v>146</v>
      </c>
      <c r="B44" t="s">
        <v>147</v>
      </c>
      <c r="C44" t="s">
        <v>397</v>
      </c>
      <c r="D44">
        <v>1</v>
      </c>
    </row>
    <row r="45" spans="1:4">
      <c r="A45" t="s">
        <v>188</v>
      </c>
      <c r="B45" t="s">
        <v>189</v>
      </c>
      <c r="C45" t="s">
        <v>397</v>
      </c>
      <c r="D45">
        <v>1</v>
      </c>
    </row>
    <row r="46" spans="1:4">
      <c r="A46" t="s">
        <v>67</v>
      </c>
      <c r="B46" t="s">
        <v>68</v>
      </c>
      <c r="C46" t="s">
        <v>397</v>
      </c>
      <c r="D46">
        <v>1</v>
      </c>
    </row>
    <row r="47" spans="1:4">
      <c r="A47" t="s">
        <v>297</v>
      </c>
      <c r="B47" t="s">
        <v>298</v>
      </c>
      <c r="C47" t="s">
        <v>397</v>
      </c>
      <c r="D47">
        <v>1</v>
      </c>
    </row>
    <row r="48" spans="1:4">
      <c r="A48" t="s">
        <v>213</v>
      </c>
      <c r="B48" t="s">
        <v>214</v>
      </c>
      <c r="C48" t="s">
        <v>397</v>
      </c>
      <c r="D48">
        <v>1</v>
      </c>
    </row>
    <row r="49" spans="1:4">
      <c r="A49" t="s">
        <v>96</v>
      </c>
      <c r="B49" t="s">
        <v>97</v>
      </c>
      <c r="C49" t="s">
        <v>397</v>
      </c>
      <c r="D49">
        <v>1</v>
      </c>
    </row>
    <row r="50" spans="1:4">
      <c r="A50" t="s">
        <v>51</v>
      </c>
      <c r="B50" t="s">
        <v>52</v>
      </c>
      <c r="C50" t="s">
        <v>397</v>
      </c>
      <c r="D50">
        <v>1</v>
      </c>
    </row>
    <row r="51" spans="1:4">
      <c r="A51" t="s">
        <v>134</v>
      </c>
      <c r="B51" t="s">
        <v>136</v>
      </c>
      <c r="C51" t="s">
        <v>397</v>
      </c>
      <c r="D51">
        <v>1</v>
      </c>
    </row>
    <row r="52" spans="1:4">
      <c r="A52" t="s">
        <v>39</v>
      </c>
      <c r="B52" t="s">
        <v>40</v>
      </c>
      <c r="C52" t="s">
        <v>397</v>
      </c>
      <c r="D52">
        <v>1</v>
      </c>
    </row>
    <row r="53" spans="1:4">
      <c r="A53" t="s">
        <v>59</v>
      </c>
      <c r="B53" t="s">
        <v>60</v>
      </c>
      <c r="C53" t="s">
        <v>397</v>
      </c>
      <c r="D53">
        <v>1</v>
      </c>
    </row>
    <row r="54" spans="1:4">
      <c r="A54" t="s">
        <v>74</v>
      </c>
      <c r="B54" t="s">
        <v>77</v>
      </c>
      <c r="C54" t="s">
        <v>397</v>
      </c>
      <c r="D54">
        <v>1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Katalog - odrudy</vt:lpstr>
      <vt:lpstr>Katalog - obce</vt:lpstr>
      <vt:lpstr>Krepice</vt:lpstr>
      <vt:lpstr>Stoly průměr</vt:lpstr>
      <vt:lpstr>Data</vt:lpstr>
      <vt:lpstr>Vino - odrudy</vt:lpstr>
      <vt:lpstr>VINA_TYP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2023-01-29T18:13:25Z</cp:lastPrinted>
  <dcterms:created xsi:type="dcterms:W3CDTF">2023-01-29T17:18:33Z</dcterms:created>
  <dcterms:modified xsi:type="dcterms:W3CDTF">2023-01-29T19:01:24Z</dcterms:modified>
</cp:coreProperties>
</file>